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écapitulatif" sheetId="1" r:id="rId1"/>
    <sheet name="SP1" sheetId="2" r:id="rId2"/>
    <sheet name="SP2" sheetId="3" r:id="rId3"/>
    <sheet name="SP3" sheetId="4" r:id="rId4"/>
    <sheet name="SP4" sheetId="5" r:id="rId5"/>
    <sheet name="SP5" sheetId="6" r:id="rId6"/>
    <sheet name="SP6" sheetId="7" r:id="rId7"/>
    <sheet name="SP7" sheetId="8" r:id="rId8"/>
    <sheet name="scratch" sheetId="9" r:id="rId9"/>
    <sheet name="Cadet" sheetId="11" r:id="rId10"/>
    <sheet name="Junior" sheetId="12" r:id="rId11"/>
    <sheet name="Senior" sheetId="13" r:id="rId12"/>
    <sheet name="Master 1" sheetId="14" r:id="rId13"/>
    <sheet name="Master 2" sheetId="15" r:id="rId14"/>
    <sheet name="Master 3" sheetId="17" r:id="rId15"/>
    <sheet name="Dame" sheetId="16" r:id="rId16"/>
    <sheet name="catégorie" sheetId="10" r:id="rId17"/>
  </sheets>
  <calcPr calcId="145621"/>
</workbook>
</file>

<file path=xl/calcChain.xml><?xml version="1.0" encoding="utf-8"?>
<calcChain xmlns="http://schemas.openxmlformats.org/spreadsheetml/2006/main">
  <c r="G3" i="9" l="1"/>
  <c r="G5" i="9"/>
  <c r="G6" i="9"/>
  <c r="G4" i="9"/>
  <c r="G8" i="9"/>
  <c r="G14" i="9"/>
  <c r="G91" i="9"/>
  <c r="G13" i="9"/>
  <c r="G24" i="9"/>
  <c r="G17" i="9"/>
  <c r="G53" i="9"/>
  <c r="G57" i="9"/>
  <c r="G23" i="9"/>
  <c r="G7" i="9"/>
  <c r="G25" i="9"/>
  <c r="G36" i="9"/>
  <c r="G61" i="9"/>
  <c r="G70" i="9"/>
  <c r="G11" i="9"/>
  <c r="G18" i="9"/>
  <c r="G39" i="9"/>
  <c r="G29" i="9"/>
  <c r="G20" i="9"/>
  <c r="G52" i="9"/>
  <c r="G22" i="9"/>
  <c r="G68" i="9"/>
  <c r="G35" i="9"/>
  <c r="G37" i="9"/>
  <c r="G45" i="9"/>
  <c r="G21" i="9"/>
  <c r="G16" i="9"/>
  <c r="G19" i="9"/>
  <c r="G62" i="9"/>
  <c r="G65" i="9"/>
  <c r="G27" i="9"/>
  <c r="G50" i="9"/>
  <c r="G43" i="9"/>
  <c r="G49" i="9"/>
  <c r="G33" i="9"/>
  <c r="G63" i="9"/>
  <c r="G56" i="9"/>
  <c r="G32" i="9"/>
  <c r="G81" i="9"/>
  <c r="G79" i="9"/>
  <c r="G67" i="9"/>
  <c r="G71" i="9"/>
  <c r="G46" i="9"/>
  <c r="G47" i="9"/>
  <c r="G26" i="9"/>
  <c r="G93" i="9"/>
  <c r="G40" i="9"/>
  <c r="G77" i="9"/>
  <c r="G64" i="9"/>
  <c r="G48" i="9"/>
  <c r="G83" i="9"/>
  <c r="G59" i="9"/>
  <c r="G38" i="9"/>
  <c r="G54" i="9"/>
  <c r="G41" i="9"/>
  <c r="G78" i="9"/>
  <c r="G92" i="9"/>
  <c r="G66" i="9"/>
  <c r="G87" i="9"/>
  <c r="G80" i="9"/>
  <c r="G89" i="9"/>
  <c r="G74" i="9"/>
  <c r="G95" i="9"/>
  <c r="G84" i="9"/>
  <c r="G60" i="9"/>
  <c r="G82" i="9"/>
  <c r="G69" i="9"/>
  <c r="G85" i="9"/>
  <c r="G44" i="9"/>
  <c r="G88" i="9"/>
  <c r="G73" i="9"/>
  <c r="G86" i="9"/>
  <c r="G31" i="9"/>
  <c r="G72" i="9"/>
  <c r="G42" i="9"/>
  <c r="G51" i="9"/>
  <c r="G30" i="9"/>
  <c r="G76" i="9"/>
  <c r="G94" i="9"/>
  <c r="G58" i="9"/>
  <c r="G9" i="9"/>
  <c r="G15" i="9"/>
  <c r="G10" i="9"/>
  <c r="G28" i="9"/>
  <c r="G75" i="9"/>
  <c r="G55" i="9"/>
  <c r="G90" i="9"/>
  <c r="G12" i="9"/>
  <c r="G34" i="9"/>
  <c r="G2" i="9"/>
  <c r="G2" i="16"/>
  <c r="G3" i="17"/>
  <c r="G2" i="17"/>
  <c r="G4" i="17"/>
  <c r="G3" i="15"/>
  <c r="G5" i="15"/>
  <c r="G8" i="15"/>
  <c r="G11" i="15"/>
  <c r="G4" i="15"/>
  <c r="G10" i="15"/>
  <c r="G7" i="15"/>
  <c r="G9" i="15"/>
  <c r="G14" i="15"/>
  <c r="G13" i="15"/>
  <c r="G12" i="15"/>
  <c r="G6" i="15"/>
  <c r="G2" i="15"/>
  <c r="G3" i="14"/>
  <c r="G24" i="14"/>
  <c r="G13" i="14"/>
  <c r="G15" i="14"/>
  <c r="G19" i="14"/>
  <c r="G11" i="14"/>
  <c r="G9" i="14"/>
  <c r="G7" i="14"/>
  <c r="G16" i="14"/>
  <c r="G20" i="14"/>
  <c r="G12" i="14"/>
  <c r="G17" i="14"/>
  <c r="G22" i="14"/>
  <c r="G25" i="14"/>
  <c r="G18" i="14"/>
  <c r="G21" i="14"/>
  <c r="G23" i="14"/>
  <c r="G10" i="14"/>
  <c r="G14" i="14"/>
  <c r="G4" i="14"/>
  <c r="G6" i="14"/>
  <c r="G5" i="14"/>
  <c r="G8" i="14"/>
  <c r="G2" i="14"/>
  <c r="G3" i="13"/>
  <c r="G5" i="13"/>
  <c r="G7" i="13"/>
  <c r="G8" i="13"/>
  <c r="G26" i="13"/>
  <c r="G10" i="13"/>
  <c r="G4" i="13"/>
  <c r="G11" i="13"/>
  <c r="G14" i="13"/>
  <c r="G6" i="13"/>
  <c r="G13" i="13"/>
  <c r="G15" i="13"/>
  <c r="G20" i="13"/>
  <c r="G9" i="13"/>
  <c r="G22" i="13"/>
  <c r="G18" i="13"/>
  <c r="G21" i="13"/>
  <c r="G25" i="13"/>
  <c r="G33" i="13"/>
  <c r="G29" i="13"/>
  <c r="G32" i="13"/>
  <c r="G16" i="13"/>
  <c r="G23" i="13"/>
  <c r="G17" i="13"/>
  <c r="G28" i="13"/>
  <c r="G31" i="13"/>
  <c r="G27" i="13"/>
  <c r="G34" i="13"/>
  <c r="G19" i="13"/>
  <c r="G30" i="13"/>
  <c r="G35" i="13"/>
  <c r="G12" i="13"/>
  <c r="G36" i="13"/>
  <c r="G24" i="13"/>
  <c r="G2" i="13"/>
  <c r="G4" i="12"/>
  <c r="G5" i="12"/>
  <c r="G6" i="12"/>
  <c r="G7" i="12"/>
  <c r="G8" i="12"/>
  <c r="G3" i="12"/>
  <c r="G2" i="12"/>
  <c r="G4" i="11"/>
  <c r="G7" i="11"/>
  <c r="G6" i="11"/>
  <c r="G3" i="11"/>
  <c r="G10" i="11"/>
  <c r="G8" i="11"/>
  <c r="G9" i="11"/>
  <c r="G5" i="11"/>
  <c r="G2" i="11"/>
  <c r="F21" i="10"/>
  <c r="F84" i="10"/>
  <c r="F22" i="10"/>
  <c r="F13" i="10"/>
  <c r="F23" i="10"/>
  <c r="F85" i="10"/>
  <c r="F57" i="10"/>
  <c r="F24" i="10"/>
  <c r="F86" i="10"/>
  <c r="F58" i="10"/>
  <c r="F87" i="10"/>
  <c r="F25" i="10"/>
  <c r="F88" i="10"/>
  <c r="F89" i="10"/>
  <c r="F90" i="10"/>
  <c r="F91" i="10"/>
  <c r="F92" i="10"/>
  <c r="F26" i="10"/>
  <c r="F27" i="10"/>
  <c r="F59" i="10"/>
  <c r="F93" i="10"/>
  <c r="F14" i="10"/>
  <c r="F15" i="10"/>
  <c r="F28" i="10"/>
  <c r="F29" i="10"/>
  <c r="F30" i="10"/>
  <c r="F60" i="10"/>
  <c r="F2" i="10"/>
  <c r="F61" i="10"/>
  <c r="F94" i="10"/>
  <c r="F31" i="10"/>
  <c r="F95" i="10"/>
  <c r="F62" i="10"/>
  <c r="F96" i="10"/>
  <c r="F63" i="10"/>
  <c r="F82" i="10"/>
  <c r="F97" i="10"/>
  <c r="F12" i="10"/>
  <c r="F64" i="10"/>
  <c r="F16" i="10"/>
  <c r="F98" i="10"/>
  <c r="F99" i="10"/>
  <c r="F100" i="10"/>
  <c r="F101" i="10"/>
  <c r="F32" i="10"/>
  <c r="F3" i="10"/>
  <c r="F65" i="10"/>
  <c r="F33" i="10"/>
  <c r="F66" i="10"/>
  <c r="F102" i="10"/>
  <c r="F17" i="10"/>
  <c r="F34" i="10"/>
  <c r="F67" i="10"/>
  <c r="F103" i="10"/>
  <c r="F68" i="10"/>
  <c r="F104" i="10"/>
  <c r="F105" i="10"/>
  <c r="F106" i="10"/>
  <c r="F107" i="10"/>
  <c r="F4" i="10"/>
  <c r="F18" i="10"/>
  <c r="F5" i="10"/>
  <c r="F6" i="10"/>
  <c r="F7" i="10"/>
  <c r="F8" i="10"/>
  <c r="F35" i="10"/>
  <c r="F36" i="10"/>
  <c r="F108" i="10"/>
  <c r="F37" i="10"/>
  <c r="F69" i="10"/>
  <c r="F78" i="10"/>
  <c r="F70" i="10"/>
  <c r="F109" i="10"/>
  <c r="F110" i="10"/>
  <c r="F111" i="10"/>
  <c r="F112" i="10"/>
  <c r="F9" i="10"/>
  <c r="F10" i="10"/>
  <c r="F113" i="10"/>
  <c r="F38" i="10"/>
  <c r="F79" i="10"/>
  <c r="F39" i="10"/>
  <c r="F71" i="10"/>
  <c r="F114" i="10"/>
  <c r="F40" i="10"/>
  <c r="F72" i="10"/>
  <c r="F41" i="10"/>
  <c r="F73" i="10"/>
  <c r="F115" i="10"/>
  <c r="F42" i="10"/>
  <c r="F116" i="10"/>
  <c r="F80" i="10"/>
  <c r="F117" i="10"/>
  <c r="F118" i="10"/>
  <c r="F43" i="10"/>
  <c r="F44" i="10"/>
  <c r="F45" i="10"/>
  <c r="F119" i="10"/>
  <c r="F46" i="10"/>
  <c r="F47" i="10"/>
  <c r="F120" i="10"/>
  <c r="F121" i="10"/>
  <c r="F122" i="10"/>
  <c r="F48" i="10"/>
  <c r="F123" i="10"/>
  <c r="F124" i="10"/>
  <c r="F74" i="10"/>
  <c r="F75" i="10"/>
  <c r="F76" i="10"/>
  <c r="F49" i="10"/>
  <c r="F125" i="10"/>
  <c r="F77" i="10"/>
  <c r="F19" i="10"/>
  <c r="F50" i="10"/>
  <c r="F81" i="10"/>
  <c r="F51" i="10"/>
  <c r="F126" i="10"/>
  <c r="F127" i="10"/>
  <c r="F52" i="10"/>
  <c r="F53" i="10"/>
  <c r="F54" i="10"/>
  <c r="F55" i="10"/>
  <c r="F56" i="10"/>
  <c r="F128" i="10"/>
  <c r="F130" i="10"/>
  <c r="F129" i="10"/>
  <c r="F131" i="10"/>
  <c r="F20" i="10"/>
  <c r="F11" i="10"/>
  <c r="F83" i="10"/>
  <c r="L3" i="1"/>
  <c r="L4" i="1"/>
  <c r="L5" i="1"/>
  <c r="L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8" i="1"/>
  <c r="L29" i="1"/>
  <c r="L30" i="1"/>
  <c r="L31" i="1"/>
  <c r="L32" i="1"/>
  <c r="L34" i="1"/>
  <c r="L36" i="1"/>
  <c r="L37" i="1"/>
  <c r="L38" i="1"/>
  <c r="L39" i="1"/>
  <c r="L40" i="1"/>
  <c r="L41" i="1"/>
  <c r="L42" i="1"/>
  <c r="L43" i="1"/>
  <c r="L44" i="1"/>
  <c r="L46" i="1"/>
  <c r="L48" i="1"/>
  <c r="L50" i="1"/>
  <c r="L52" i="1"/>
  <c r="L53" i="1"/>
  <c r="L54" i="1"/>
  <c r="L58" i="1"/>
  <c r="L59" i="1"/>
  <c r="L62" i="1"/>
  <c r="L63" i="1"/>
  <c r="L64" i="1"/>
  <c r="L65" i="1"/>
  <c r="L67" i="1"/>
  <c r="L68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5" i="1"/>
  <c r="L86" i="1"/>
  <c r="L87" i="1"/>
  <c r="L90" i="1"/>
  <c r="L95" i="1"/>
  <c r="L96" i="1"/>
  <c r="L98" i="1"/>
  <c r="L99" i="1"/>
  <c r="L100" i="1"/>
  <c r="L102" i="1"/>
  <c r="L103" i="1"/>
  <c r="L105" i="1"/>
  <c r="L108" i="1"/>
  <c r="L109" i="1"/>
  <c r="L110" i="1"/>
  <c r="L115" i="1"/>
  <c r="L116" i="1"/>
  <c r="L117" i="1"/>
  <c r="L120" i="1"/>
  <c r="L121" i="1"/>
  <c r="L122" i="1"/>
  <c r="L123" i="1"/>
  <c r="L124" i="1"/>
  <c r="L125" i="1"/>
  <c r="L127" i="1"/>
  <c r="L128" i="1"/>
  <c r="L129" i="1"/>
  <c r="L130" i="1"/>
  <c r="L131" i="1"/>
  <c r="L2" i="1"/>
  <c r="F3" i="8"/>
  <c r="F4" i="8"/>
  <c r="F5" i="8"/>
  <c r="F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3" i="8"/>
  <c r="F24" i="8"/>
  <c r="F26" i="8"/>
  <c r="F27" i="8"/>
  <c r="F28" i="8"/>
  <c r="F29" i="8"/>
  <c r="F30" i="8"/>
  <c r="F31" i="8"/>
  <c r="F32" i="8"/>
  <c r="F34" i="8"/>
  <c r="F36" i="8"/>
  <c r="F37" i="8"/>
  <c r="F38" i="8"/>
  <c r="F39" i="8"/>
  <c r="F40" i="8"/>
  <c r="F41" i="8"/>
  <c r="F42" i="8"/>
  <c r="F43" i="8"/>
  <c r="F44" i="8"/>
  <c r="F46" i="8"/>
  <c r="F48" i="8"/>
  <c r="F50" i="8"/>
  <c r="F52" i="8"/>
  <c r="F53" i="8"/>
  <c r="F54" i="8"/>
  <c r="F58" i="8"/>
  <c r="F59" i="8"/>
  <c r="F62" i="8"/>
  <c r="F63" i="8"/>
  <c r="F64" i="8"/>
  <c r="F65" i="8"/>
  <c r="F67" i="8"/>
  <c r="F68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90" i="8"/>
  <c r="F95" i="8"/>
  <c r="F96" i="8"/>
  <c r="F98" i="8"/>
  <c r="F99" i="8"/>
  <c r="F100" i="8"/>
  <c r="F102" i="8"/>
  <c r="F103" i="8"/>
  <c r="F105" i="8"/>
  <c r="F106" i="8"/>
  <c r="F107" i="8"/>
  <c r="F108" i="8"/>
  <c r="F109" i="8"/>
  <c r="F110" i="8"/>
  <c r="F116" i="8"/>
  <c r="F117" i="8"/>
  <c r="F120" i="8"/>
  <c r="F121" i="8"/>
  <c r="F122" i="8"/>
  <c r="F123" i="8"/>
  <c r="F124" i="8"/>
  <c r="F125" i="8"/>
  <c r="F127" i="8"/>
  <c r="F128" i="8"/>
  <c r="F129" i="8"/>
  <c r="F130" i="8"/>
  <c r="F131" i="8"/>
  <c r="F2" i="8"/>
  <c r="K3" i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8" i="1"/>
  <c r="K29" i="1"/>
  <c r="K30" i="1"/>
  <c r="K31" i="1"/>
  <c r="K32" i="1"/>
  <c r="K34" i="1"/>
  <c r="K36" i="1"/>
  <c r="K37" i="1"/>
  <c r="K38" i="1"/>
  <c r="K39" i="1"/>
  <c r="K40" i="1"/>
  <c r="K41" i="1"/>
  <c r="K42" i="1"/>
  <c r="K43" i="1"/>
  <c r="K44" i="1"/>
  <c r="K46" i="1"/>
  <c r="K48" i="1"/>
  <c r="K50" i="1"/>
  <c r="K52" i="1"/>
  <c r="K53" i="1"/>
  <c r="K54" i="1"/>
  <c r="K58" i="1"/>
  <c r="K59" i="1"/>
  <c r="K62" i="1"/>
  <c r="K63" i="1"/>
  <c r="K64" i="1"/>
  <c r="K65" i="1"/>
  <c r="K67" i="1"/>
  <c r="K68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5" i="1"/>
  <c r="K86" i="1"/>
  <c r="K87" i="1"/>
  <c r="K90" i="1"/>
  <c r="K95" i="1"/>
  <c r="K96" i="1"/>
  <c r="K98" i="1"/>
  <c r="K99" i="1"/>
  <c r="K100" i="1"/>
  <c r="K102" i="1"/>
  <c r="K103" i="1"/>
  <c r="K104" i="1"/>
  <c r="K105" i="1"/>
  <c r="K108" i="1"/>
  <c r="K109" i="1"/>
  <c r="K110" i="1"/>
  <c r="K115" i="1"/>
  <c r="K116" i="1"/>
  <c r="K117" i="1"/>
  <c r="K118" i="1"/>
  <c r="K120" i="1"/>
  <c r="K121" i="1"/>
  <c r="K122" i="1"/>
  <c r="K123" i="1"/>
  <c r="K124" i="1"/>
  <c r="K125" i="1"/>
  <c r="K127" i="1"/>
  <c r="K128" i="1"/>
  <c r="K129" i="1"/>
  <c r="K130" i="1"/>
  <c r="K131" i="1"/>
  <c r="K2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2" i="7"/>
  <c r="M3" i="1" l="1"/>
  <c r="M4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4" i="1"/>
  <c r="M26" i="1"/>
  <c r="M27" i="1"/>
  <c r="M28" i="1"/>
  <c r="M29" i="1"/>
  <c r="M30" i="1"/>
  <c r="M31" i="1"/>
  <c r="M32" i="1"/>
  <c r="M34" i="1"/>
  <c r="M36" i="1"/>
  <c r="M37" i="1"/>
  <c r="M38" i="1"/>
  <c r="M39" i="1"/>
  <c r="M40" i="1"/>
  <c r="M41" i="1"/>
  <c r="M42" i="1"/>
  <c r="M43" i="1"/>
  <c r="M44" i="1"/>
  <c r="M46" i="1"/>
  <c r="M48" i="1"/>
  <c r="M50" i="1"/>
  <c r="M52" i="1"/>
  <c r="M53" i="1"/>
  <c r="M54" i="1"/>
  <c r="M58" i="1"/>
  <c r="M59" i="1"/>
  <c r="M62" i="1"/>
  <c r="M63" i="1"/>
  <c r="M64" i="1"/>
  <c r="M65" i="1"/>
  <c r="M67" i="1"/>
  <c r="M68" i="1"/>
  <c r="M70" i="1"/>
  <c r="M71" i="1"/>
  <c r="M72" i="1"/>
  <c r="M73" i="1"/>
  <c r="M74" i="1"/>
  <c r="M75" i="1"/>
  <c r="M77" i="1"/>
  <c r="M78" i="1"/>
  <c r="M79" i="1"/>
  <c r="M80" i="1"/>
  <c r="M81" i="1"/>
  <c r="M82" i="1"/>
  <c r="M83" i="1"/>
  <c r="M85" i="1"/>
  <c r="M86" i="1"/>
  <c r="M87" i="1"/>
  <c r="M90" i="1"/>
  <c r="M95" i="1"/>
  <c r="M96" i="1"/>
  <c r="M98" i="1"/>
  <c r="M100" i="1"/>
  <c r="M102" i="1"/>
  <c r="M105" i="1"/>
  <c r="M108" i="1"/>
  <c r="M109" i="1"/>
  <c r="M110" i="1"/>
  <c r="M115" i="1"/>
  <c r="M116" i="1"/>
  <c r="M117" i="1"/>
  <c r="M120" i="1"/>
  <c r="M121" i="1"/>
  <c r="M122" i="1"/>
  <c r="M123" i="1"/>
  <c r="M124" i="1"/>
  <c r="M125" i="1"/>
  <c r="M127" i="1"/>
  <c r="M128" i="1"/>
  <c r="M129" i="1"/>
  <c r="M130" i="1"/>
  <c r="M131" i="1"/>
  <c r="M2" i="1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6" i="1"/>
  <c r="J48" i="1"/>
  <c r="J50" i="1"/>
  <c r="J52" i="1"/>
  <c r="J53" i="1"/>
  <c r="J54" i="1"/>
  <c r="J58" i="1"/>
  <c r="J59" i="1"/>
  <c r="J62" i="1"/>
  <c r="J63" i="1"/>
  <c r="J64" i="1"/>
  <c r="J65" i="1"/>
  <c r="J67" i="1"/>
  <c r="J68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5" i="1"/>
  <c r="J96" i="1"/>
  <c r="J98" i="1"/>
  <c r="J100" i="1"/>
  <c r="J102" i="1"/>
  <c r="J104" i="1"/>
  <c r="J105" i="1"/>
  <c r="J108" i="1"/>
  <c r="J109" i="1"/>
  <c r="J110" i="1"/>
  <c r="J115" i="1"/>
  <c r="J116" i="1"/>
  <c r="J117" i="1"/>
  <c r="J118" i="1"/>
  <c r="J120" i="1"/>
  <c r="J121" i="1"/>
  <c r="J122" i="1"/>
  <c r="J123" i="1"/>
  <c r="J124" i="1"/>
  <c r="J125" i="1"/>
  <c r="J127" i="1"/>
  <c r="J128" i="1"/>
  <c r="J129" i="1"/>
  <c r="J130" i="1"/>
  <c r="J131" i="1"/>
  <c r="J2" i="1"/>
  <c r="G3" i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5" i="1"/>
  <c r="G96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5" i="1"/>
  <c r="G116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2" i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5" i="1"/>
  <c r="F96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2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J99" i="1" s="1"/>
  <c r="M99" i="1" s="1"/>
  <c r="F100" i="6"/>
  <c r="F101" i="6"/>
  <c r="F102" i="6"/>
  <c r="F103" i="6"/>
  <c r="J103" i="1" s="1"/>
  <c r="M103" i="1" s="1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2" i="6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2" i="3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2" i="2"/>
</calcChain>
</file>

<file path=xl/sharedStrings.xml><?xml version="1.0" encoding="utf-8"?>
<sst xmlns="http://schemas.openxmlformats.org/spreadsheetml/2006/main" count="3259" uniqueCount="269">
  <si>
    <t>N°</t>
  </si>
  <si>
    <t>Nom</t>
  </si>
  <si>
    <t>Prénom</t>
  </si>
  <si>
    <t xml:space="preserve">Club </t>
  </si>
  <si>
    <t>Carégorie</t>
  </si>
  <si>
    <t>SP1</t>
  </si>
  <si>
    <t>SP2</t>
  </si>
  <si>
    <t>SP3</t>
  </si>
  <si>
    <t>SP4</t>
  </si>
  <si>
    <t>SP5</t>
  </si>
  <si>
    <t>SP6</t>
  </si>
  <si>
    <t>SP7</t>
  </si>
  <si>
    <t>Temps final</t>
  </si>
  <si>
    <t>ABSALON</t>
  </si>
  <si>
    <t>HARTSTERN</t>
  </si>
  <si>
    <t>THOMAS</t>
  </si>
  <si>
    <t>NOIROT</t>
  </si>
  <si>
    <t>ALEXIS</t>
  </si>
  <si>
    <t>CONREAUX</t>
  </si>
  <si>
    <t>JEROME</t>
  </si>
  <si>
    <t>TRABAC</t>
  </si>
  <si>
    <t>ELIOTH</t>
  </si>
  <si>
    <t>HARMAND</t>
  </si>
  <si>
    <t>MATTHIEU</t>
  </si>
  <si>
    <t>VAXELAIRE</t>
  </si>
  <si>
    <t>PIERRE-LUC</t>
  </si>
  <si>
    <t>CAMANA</t>
  </si>
  <si>
    <t>DANIEL</t>
  </si>
  <si>
    <t>MAIREL</t>
  </si>
  <si>
    <t>NICOLAS</t>
  </si>
  <si>
    <t>OUDET</t>
  </si>
  <si>
    <t>ARNAUD</t>
  </si>
  <si>
    <t>MAGNIER</t>
  </si>
  <si>
    <t>GILLES</t>
  </si>
  <si>
    <t>EMMANUEL</t>
  </si>
  <si>
    <t>VINCENTE</t>
  </si>
  <si>
    <t>POINCELOT</t>
  </si>
  <si>
    <t>AURELIEN</t>
  </si>
  <si>
    <t>BAPTISTE</t>
  </si>
  <si>
    <t>L'HOTE</t>
  </si>
  <si>
    <t>EDOUARD</t>
  </si>
  <si>
    <t>DESSEAUX</t>
  </si>
  <si>
    <t>GREGORY</t>
  </si>
  <si>
    <t>THIERY</t>
  </si>
  <si>
    <t>LUDO</t>
  </si>
  <si>
    <t>FRANCK</t>
  </si>
  <si>
    <t>FRANCOIS</t>
  </si>
  <si>
    <t>RUTAT</t>
  </si>
  <si>
    <t>ANDRE</t>
  </si>
  <si>
    <t>FRICH</t>
  </si>
  <si>
    <t>PIERSON</t>
  </si>
  <si>
    <t>THEOTIM</t>
  </si>
  <si>
    <t>REGIS</t>
  </si>
  <si>
    <t>BERNIZ</t>
  </si>
  <si>
    <t>JEAN-CHARLES</t>
  </si>
  <si>
    <t>LEFEVRE</t>
  </si>
  <si>
    <t>THEOPHILE</t>
  </si>
  <si>
    <t>RAFFENNE</t>
  </si>
  <si>
    <t>JEAN-YVES</t>
  </si>
  <si>
    <t>SAUNIIERES</t>
  </si>
  <si>
    <t>GREGORIY</t>
  </si>
  <si>
    <t>LEFEBVRE</t>
  </si>
  <si>
    <t>ALBERT</t>
  </si>
  <si>
    <t>DAVID</t>
  </si>
  <si>
    <t>DARCQ</t>
  </si>
  <si>
    <t>AXEL</t>
  </si>
  <si>
    <t>ELODIE</t>
  </si>
  <si>
    <t>DOMINIQUE</t>
  </si>
  <si>
    <t>DEREMETZ</t>
  </si>
  <si>
    <t>DORIAN</t>
  </si>
  <si>
    <t>FIEUTELOT</t>
  </si>
  <si>
    <t>ROMAIN</t>
  </si>
  <si>
    <t>STEPKOWSKI</t>
  </si>
  <si>
    <t>THIERRY</t>
  </si>
  <si>
    <t>GOURMAND</t>
  </si>
  <si>
    <t>PIERRICK</t>
  </si>
  <si>
    <t>FOOS</t>
  </si>
  <si>
    <t>THIBAUD</t>
  </si>
  <si>
    <t>SIDOBRE</t>
  </si>
  <si>
    <t>SCHERER</t>
  </si>
  <si>
    <t>FLORIAN</t>
  </si>
  <si>
    <t>BRANDENBURGER</t>
  </si>
  <si>
    <t>CONTE</t>
  </si>
  <si>
    <t>VINCENT</t>
  </si>
  <si>
    <t>COGNARD</t>
  </si>
  <si>
    <t>BENJAMIN</t>
  </si>
  <si>
    <t>MASSONNEAU</t>
  </si>
  <si>
    <t>JEREMY</t>
  </si>
  <si>
    <t>EMOND</t>
  </si>
  <si>
    <t>REMY</t>
  </si>
  <si>
    <t>Team Commencal IRWIGO</t>
  </si>
  <si>
    <t>Sénior</t>
  </si>
  <si>
    <t>UCJV team Véloder</t>
  </si>
  <si>
    <t>Master 1</t>
  </si>
  <si>
    <t>CCVTT BADON VILLER</t>
  </si>
  <si>
    <t>Team Véloder</t>
  </si>
  <si>
    <t>LA VOGE VTT</t>
  </si>
  <si>
    <t>Junior</t>
  </si>
  <si>
    <t>HOLVECK</t>
  </si>
  <si>
    <t>MATIAS</t>
  </si>
  <si>
    <t>MOLSHEIM FUN BIKE</t>
  </si>
  <si>
    <t>Master 2</t>
  </si>
  <si>
    <t>FR FAULX WAGON DH</t>
  </si>
  <si>
    <t>MILLARD</t>
  </si>
  <si>
    <t>SEMOY VTT CLUB</t>
  </si>
  <si>
    <t>GONZALEZ-DOMIGUEZ</t>
  </si>
  <si>
    <t>PERRIN</t>
  </si>
  <si>
    <t>LA BRESSAUDE ROUE VERTE</t>
  </si>
  <si>
    <t>CCVTT BADONVILLER</t>
  </si>
  <si>
    <t>JOLY</t>
  </si>
  <si>
    <t>BOULIN</t>
  </si>
  <si>
    <t>VOISINS BMX CLUB</t>
  </si>
  <si>
    <t>FLAVIEN</t>
  </si>
  <si>
    <t>CLUB MULTISPORT DE MUTIGNY</t>
  </si>
  <si>
    <t>TEDDY</t>
  </si>
  <si>
    <t>LES BAROUDEURS DE LIGNY</t>
  </si>
  <si>
    <t>MARCHAL</t>
  </si>
  <si>
    <t>HINGRAY</t>
  </si>
  <si>
    <t>PASCAL</t>
  </si>
  <si>
    <t>GILLET</t>
  </si>
  <si>
    <t>Cadet</t>
  </si>
  <si>
    <t>VTT DU TOULOIS</t>
  </si>
  <si>
    <t>EAST PRO SHOP</t>
  </si>
  <si>
    <t>COLIN</t>
  </si>
  <si>
    <t>EC FUMACIENNE</t>
  </si>
  <si>
    <t>SA VERDUNOIS</t>
  </si>
  <si>
    <t>master2</t>
  </si>
  <si>
    <t>Dame</t>
  </si>
  <si>
    <t>TO BE SPORT</t>
  </si>
  <si>
    <t>BMX SUCY 94</t>
  </si>
  <si>
    <t>THIBAUT</t>
  </si>
  <si>
    <t>CC SARREBOURGEOIS</t>
  </si>
  <si>
    <t>?</t>
  </si>
  <si>
    <t>BALANDRET</t>
  </si>
  <si>
    <t>GREINER</t>
  </si>
  <si>
    <t>ALAIN</t>
  </si>
  <si>
    <t>OMS FROUARD POMPEY</t>
  </si>
  <si>
    <t>BILLY</t>
  </si>
  <si>
    <t>LOUIS</t>
  </si>
  <si>
    <t>CHRISTOPHE</t>
  </si>
  <si>
    <t>PETIT</t>
  </si>
  <si>
    <t>CLEMENT</t>
  </si>
  <si>
    <t>RAYBAND</t>
  </si>
  <si>
    <t>MAXIME</t>
  </si>
  <si>
    <t>DELARUE</t>
  </si>
  <si>
    <t>MATHIEU</t>
  </si>
  <si>
    <t>NENNIG</t>
  </si>
  <si>
    <t>LANDRY</t>
  </si>
  <si>
    <t>GEORGES</t>
  </si>
  <si>
    <t>LUCAS</t>
  </si>
  <si>
    <t>SCHOUMACKER</t>
  </si>
  <si>
    <t>AVENTURE MONT ST QUENTIN</t>
  </si>
  <si>
    <t>MOREL</t>
  </si>
  <si>
    <t>LEO</t>
  </si>
  <si>
    <t>SIMONETTO</t>
  </si>
  <si>
    <t>THIBAULT</t>
  </si>
  <si>
    <t>ABRIAT</t>
  </si>
  <si>
    <t>BORDIER</t>
  </si>
  <si>
    <t>EMERIC</t>
  </si>
  <si>
    <t>LIMOUSIN</t>
  </si>
  <si>
    <t>SEBASTIEN</t>
  </si>
  <si>
    <t>FUN BIKE ALGRANGE</t>
  </si>
  <si>
    <t>FLECHE</t>
  </si>
  <si>
    <t>BORIS</t>
  </si>
  <si>
    <t>PHILIPPE</t>
  </si>
  <si>
    <t>XAVIER</t>
  </si>
  <si>
    <t>TEUTSCH</t>
  </si>
  <si>
    <t>BOUDINET</t>
  </si>
  <si>
    <t>JEAN-PAUL</t>
  </si>
  <si>
    <t>Master 3</t>
  </si>
  <si>
    <t>ORGEL</t>
  </si>
  <si>
    <t>VICTORIEN</t>
  </si>
  <si>
    <t>MELLINGER</t>
  </si>
  <si>
    <t>JACOB</t>
  </si>
  <si>
    <t>BRAUD</t>
  </si>
  <si>
    <t>SIMON</t>
  </si>
  <si>
    <t>GUEURY</t>
  </si>
  <si>
    <t>EVOLUTION VTT ST DIE</t>
  </si>
  <si>
    <t>PIERRE</t>
  </si>
  <si>
    <t>LAMBART</t>
  </si>
  <si>
    <t>CHALTE</t>
  </si>
  <si>
    <t>GUYOT</t>
  </si>
  <si>
    <t>FREDERIC</t>
  </si>
  <si>
    <t>UC VITRY FRIGNICOURT</t>
  </si>
  <si>
    <t>COLINET</t>
  </si>
  <si>
    <t>TOILLON</t>
  </si>
  <si>
    <t>GUY</t>
  </si>
  <si>
    <t>SCHOENDORF</t>
  </si>
  <si>
    <t>ERIC</t>
  </si>
  <si>
    <t>HENRY</t>
  </si>
  <si>
    <t>BUCHER</t>
  </si>
  <si>
    <t>FREDERIQUE</t>
  </si>
  <si>
    <t>VUILLEMIN</t>
  </si>
  <si>
    <t>ROYAL SUSPENSION</t>
  </si>
  <si>
    <t>PRETTE</t>
  </si>
  <si>
    <t>JEREMIE</t>
  </si>
  <si>
    <t>CLUB VERNY</t>
  </si>
  <si>
    <t>RODRIGUEZ-ALVAREZ</t>
  </si>
  <si>
    <t>STEVE</t>
  </si>
  <si>
    <t>NIRO</t>
  </si>
  <si>
    <t>THEYSGENS</t>
  </si>
  <si>
    <t>LACROIX</t>
  </si>
  <si>
    <t>CORENTIN</t>
  </si>
  <si>
    <t>JACQUEL</t>
  </si>
  <si>
    <t>REMIREMONT VTT</t>
  </si>
  <si>
    <t>JEANNY</t>
  </si>
  <si>
    <t>STEPHANE</t>
  </si>
  <si>
    <t>SCHULTZ</t>
  </si>
  <si>
    <t>BENOIT</t>
  </si>
  <si>
    <t>VTT FUN CLUB</t>
  </si>
  <si>
    <t>ADNOT</t>
  </si>
  <si>
    <t>PHAL</t>
  </si>
  <si>
    <t>SOTHEA</t>
  </si>
  <si>
    <t>BALLAND</t>
  </si>
  <si>
    <t>CANAUX</t>
  </si>
  <si>
    <t>BASIC VTT</t>
  </si>
  <si>
    <t>MEYER</t>
  </si>
  <si>
    <t>MAX</t>
  </si>
  <si>
    <t>BOINET</t>
  </si>
  <si>
    <t>QUENTIN</t>
  </si>
  <si>
    <t>RADEK</t>
  </si>
  <si>
    <t>VOITOT</t>
  </si>
  <si>
    <t>POIROT</t>
  </si>
  <si>
    <t>GROSSMANN</t>
  </si>
  <si>
    <t>FAN CLUB</t>
  </si>
  <si>
    <t>GABRIELLI</t>
  </si>
  <si>
    <t>WALTER</t>
  </si>
  <si>
    <t>MOUGENOT</t>
  </si>
  <si>
    <t>JEAN-MICHEL</t>
  </si>
  <si>
    <t>DAL-CERO</t>
  </si>
  <si>
    <t>JULIEN</t>
  </si>
  <si>
    <t>GLOD</t>
  </si>
  <si>
    <t>AVENTURE BIKE LUDES REIMS</t>
  </si>
  <si>
    <t>JOLIT</t>
  </si>
  <si>
    <t>VTT BLENOD</t>
  </si>
  <si>
    <t>DUBOIS</t>
  </si>
  <si>
    <t>JORDAN</t>
  </si>
  <si>
    <t>VANDORMAEL</t>
  </si>
  <si>
    <t>FREDERIK</t>
  </si>
  <si>
    <t>PERROTIN</t>
  </si>
  <si>
    <t>RICHARD</t>
  </si>
  <si>
    <t>VC VOUZIERS</t>
  </si>
  <si>
    <t>MARTIN</t>
  </si>
  <si>
    <t>KOUVER</t>
  </si>
  <si>
    <t>SEVOUMIAN</t>
  </si>
  <si>
    <t>CEDRIC</t>
  </si>
  <si>
    <t>PARENTIN</t>
  </si>
  <si>
    <t>KRIEG</t>
  </si>
  <si>
    <t>KLEIN</t>
  </si>
  <si>
    <t>SAMUEL</t>
  </si>
  <si>
    <t>GRUZELLE</t>
  </si>
  <si>
    <t>JEAN-ALEXIS</t>
  </si>
  <si>
    <t>COMAZZI</t>
  </si>
  <si>
    <t>OLIVIER</t>
  </si>
  <si>
    <t>WOOLDRIDGE</t>
  </si>
  <si>
    <t>Christopher</t>
  </si>
  <si>
    <t>TEAM BERRY</t>
  </si>
  <si>
    <t>BAUCHET</t>
  </si>
  <si>
    <t>MICHEL</t>
  </si>
  <si>
    <t>VALENTIN</t>
  </si>
  <si>
    <t>Union Cycliste Joinville Vallage</t>
  </si>
  <si>
    <t>BELLO</t>
  </si>
  <si>
    <t>PAUL</t>
  </si>
  <si>
    <t xml:space="preserve">H Départ </t>
  </si>
  <si>
    <t>H Arrivée</t>
  </si>
  <si>
    <t>Temps</t>
  </si>
  <si>
    <t>:</t>
  </si>
  <si>
    <t xml:space="preserve">temps final 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</si>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</sst>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0" xfId="0" applyNumberFormat="1"/>
    <xf numFmtId="21" fontId="0" fillId="0" borderId="0" xfId="0" applyNumberFormat="1"/>
    <xf numFmtId="164" fontId="0" fillId="2" borderId="0" xfId="0" applyNumberFormat="1" applyFill="1"/>
    <xf numFmtId="21" fontId="0" fillId="2" borderId="0" xfId="0" applyNumberFormat="1" applyFill="1"/>
    <xf numFmtId="164" fontId="0" fillId="3" borderId="0" xfId="0" applyNumberFormat="1" applyFill="1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0" fillId="0" borderId="10" xfId="0" applyFill="1" applyBorder="1" applyAlignment="1">
      <alignment horizontal="center"/>
    </xf>
    <xf numFmtId="165" fontId="0" fillId="0" borderId="10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C22" sqref="C22"/>
    </sheetView>
  </sheetViews>
  <sheetFormatPr baseColWidth="10" defaultRowHeight="15" x14ac:dyDescent="0.25"/>
  <cols>
    <col min="1" max="1" width="5.7109375" customWidth="1"/>
    <col min="2" max="2" width="22.85546875" customWidth="1"/>
    <col min="3" max="3" width="17.140625" customWidth="1"/>
    <col min="4" max="4" width="34.42578125" customWidth="1"/>
  </cols>
  <sheetData>
    <row r="1" spans="1:13" s="1" customFormat="1" ht="15.75" thickBot="1" x14ac:dyDescent="0.3">
      <c r="A1" s="40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4" t="s">
        <v>12</v>
      </c>
    </row>
    <row r="2" spans="1:13" x14ac:dyDescent="0.25">
      <c r="A2" s="41">
        <v>1</v>
      </c>
      <c r="B2" s="30" t="s">
        <v>13</v>
      </c>
      <c r="C2" s="30" t="s">
        <v>89</v>
      </c>
      <c r="D2" s="30" t="s">
        <v>90</v>
      </c>
      <c r="E2" s="30" t="s">
        <v>91</v>
      </c>
      <c r="F2" s="53">
        <f>'SP1'!F2</f>
        <v>2.0833333333333259E-3</v>
      </c>
      <c r="G2" s="53">
        <f>'SP2'!F2</f>
        <v>5.3240740740739811E-4</v>
      </c>
      <c r="H2" s="53"/>
      <c r="I2" s="53"/>
      <c r="J2" s="53">
        <f>'SP5'!F2</f>
        <v>1.284722222222312E-3</v>
      </c>
      <c r="K2" s="53">
        <f>'SP6'!F2</f>
        <v>6.2499999999998668E-4</v>
      </c>
      <c r="L2" s="53">
        <f>'SP7'!F2</f>
        <v>1.979166666666643E-3</v>
      </c>
      <c r="M2" s="54">
        <f>SUM(F2:L2)</f>
        <v>6.5046296296296657E-3</v>
      </c>
    </row>
    <row r="3" spans="1:13" x14ac:dyDescent="0.25">
      <c r="A3" s="42">
        <v>2</v>
      </c>
      <c r="B3" s="21" t="s">
        <v>14</v>
      </c>
      <c r="C3" s="21" t="s">
        <v>15</v>
      </c>
      <c r="D3" s="21" t="s">
        <v>92</v>
      </c>
      <c r="E3" s="21" t="s">
        <v>93</v>
      </c>
      <c r="F3" s="48">
        <f>'SP1'!F3</f>
        <v>2.1064814814815147E-3</v>
      </c>
      <c r="G3" s="48">
        <f>'SP2'!F3</f>
        <v>5.4398148148143699E-4</v>
      </c>
      <c r="H3" s="48"/>
      <c r="I3" s="48"/>
      <c r="J3" s="48">
        <f>'SP5'!F3</f>
        <v>1.3194444444445397E-3</v>
      </c>
      <c r="K3" s="48">
        <f>'SP6'!F3</f>
        <v>6.134259259259478E-4</v>
      </c>
      <c r="L3" s="48">
        <f>'SP7'!F3</f>
        <v>2.0023148148148318E-3</v>
      </c>
      <c r="M3" s="49">
        <f t="shared" ref="M3:M66" si="0">SUM(F3:L3)</f>
        <v>6.5856481481482709E-3</v>
      </c>
    </row>
    <row r="4" spans="1:13" x14ac:dyDescent="0.25">
      <c r="A4" s="42">
        <v>3</v>
      </c>
      <c r="B4" s="21" t="s">
        <v>16</v>
      </c>
      <c r="C4" s="21" t="s">
        <v>17</v>
      </c>
      <c r="D4" s="21" t="s">
        <v>94</v>
      </c>
      <c r="E4" s="21" t="s">
        <v>91</v>
      </c>
      <c r="F4" s="48">
        <f>'SP1'!F4</f>
        <v>2.1064814814814037E-3</v>
      </c>
      <c r="G4" s="48">
        <f>'SP2'!F4</f>
        <v>5.7870370370377566E-4</v>
      </c>
      <c r="H4" s="48"/>
      <c r="I4" s="48"/>
      <c r="J4" s="48">
        <f>'SP5'!F4</f>
        <v>1.3194444444444287E-3</v>
      </c>
      <c r="K4" s="48">
        <f>'SP6'!F4</f>
        <v>6.2500000000043077E-4</v>
      </c>
      <c r="L4" s="48">
        <f>'SP7'!F4</f>
        <v>2.1412037037039644E-3</v>
      </c>
      <c r="M4" s="49">
        <f t="shared" si="0"/>
        <v>6.7708333333340032E-3</v>
      </c>
    </row>
    <row r="5" spans="1:13" x14ac:dyDescent="0.25">
      <c r="A5" s="42">
        <v>4</v>
      </c>
      <c r="B5" s="21" t="s">
        <v>18</v>
      </c>
      <c r="C5" s="21" t="s">
        <v>19</v>
      </c>
      <c r="D5" s="21" t="s">
        <v>95</v>
      </c>
      <c r="E5" s="21" t="s">
        <v>93</v>
      </c>
      <c r="F5" s="48">
        <f>'SP1'!F5</f>
        <v>2.1064814814819588E-3</v>
      </c>
      <c r="G5" s="48">
        <f>'SP2'!F5</f>
        <v>5.7870370370327606E-4</v>
      </c>
      <c r="H5" s="48"/>
      <c r="I5" s="48"/>
      <c r="J5" s="48">
        <f>'SP5'!F5</f>
        <v>1.3657407407408062E-3</v>
      </c>
      <c r="K5" s="48">
        <f>'SP6'!F5</f>
        <v>6.3657407407402555E-4</v>
      </c>
      <c r="L5" s="48">
        <f>'SP7'!F5</f>
        <v>2.0949074074071428E-3</v>
      </c>
      <c r="M5" s="49">
        <f t="shared" si="0"/>
        <v>6.7824074074072094E-3</v>
      </c>
    </row>
    <row r="6" spans="1:13" x14ac:dyDescent="0.25">
      <c r="A6" s="42">
        <v>5</v>
      </c>
      <c r="B6" s="21" t="s">
        <v>20</v>
      </c>
      <c r="C6" s="21" t="s">
        <v>21</v>
      </c>
      <c r="D6" s="21" t="s">
        <v>96</v>
      </c>
      <c r="E6" s="21" t="s">
        <v>97</v>
      </c>
      <c r="F6" s="48">
        <f>'SP1'!F6</f>
        <v>2.1296296296295369E-3</v>
      </c>
      <c r="G6" s="48">
        <f>'SP2'!F6</f>
        <v>5.7870370370372015E-4</v>
      </c>
      <c r="H6" s="48"/>
      <c r="I6" s="48"/>
      <c r="J6" s="48">
        <f>'SP5'!F6</f>
        <v>1.3310185185184675E-3</v>
      </c>
      <c r="K6" s="48">
        <f>'SP6'!F6</f>
        <v>6.1342592592639189E-4</v>
      </c>
      <c r="L6" s="48">
        <f>'SP7'!F6</f>
        <v>2.0138888888890927E-3</v>
      </c>
      <c r="M6" s="49">
        <f t="shared" si="0"/>
        <v>6.6666666666672092E-3</v>
      </c>
    </row>
    <row r="7" spans="1:13" x14ac:dyDescent="0.25">
      <c r="A7" s="42">
        <v>6</v>
      </c>
      <c r="B7" s="21" t="s">
        <v>22</v>
      </c>
      <c r="C7" s="21" t="s">
        <v>23</v>
      </c>
      <c r="D7" s="21" t="s">
        <v>94</v>
      </c>
      <c r="E7" s="21" t="s">
        <v>93</v>
      </c>
      <c r="F7" s="48"/>
      <c r="G7" s="48"/>
      <c r="H7" s="48"/>
      <c r="I7" s="48"/>
      <c r="J7" s="48"/>
      <c r="K7" s="48"/>
      <c r="L7" s="48"/>
      <c r="M7" s="49"/>
    </row>
    <row r="8" spans="1:13" x14ac:dyDescent="0.25">
      <c r="A8" s="42">
        <v>7</v>
      </c>
      <c r="B8" s="21" t="s">
        <v>24</v>
      </c>
      <c r="C8" s="21" t="s">
        <v>25</v>
      </c>
      <c r="D8" s="21"/>
      <c r="E8" s="21" t="s">
        <v>91</v>
      </c>
      <c r="F8" s="48">
        <f>'SP1'!F8</f>
        <v>2.1527777777776702E-3</v>
      </c>
      <c r="G8" s="48">
        <f>'SP2'!F8</f>
        <v>5.6712962962968128E-4</v>
      </c>
      <c r="H8" s="48"/>
      <c r="I8" s="48"/>
      <c r="J8" s="48">
        <f>'SP5'!F8</f>
        <v>1.3657407407406952E-3</v>
      </c>
      <c r="K8" s="48">
        <f>'SP6'!F8</f>
        <v>6.3657407407402555E-4</v>
      </c>
      <c r="L8" s="48">
        <f>'SP7'!F8</f>
        <v>2.1412037037036313E-3</v>
      </c>
      <c r="M8" s="49">
        <f t="shared" si="0"/>
        <v>6.8634259259257036E-3</v>
      </c>
    </row>
    <row r="9" spans="1:13" x14ac:dyDescent="0.25">
      <c r="A9" s="42">
        <v>8</v>
      </c>
      <c r="B9" s="21" t="s">
        <v>98</v>
      </c>
      <c r="C9" s="21" t="s">
        <v>99</v>
      </c>
      <c r="D9" s="21" t="s">
        <v>100</v>
      </c>
      <c r="E9" s="21" t="s">
        <v>101</v>
      </c>
      <c r="F9" s="48">
        <f>'SP1'!F9</f>
        <v>2.3263888888892525E-3</v>
      </c>
      <c r="G9" s="48">
        <f>'SP2'!F9</f>
        <v>6.4814814814767585E-4</v>
      </c>
      <c r="H9" s="48"/>
      <c r="I9" s="48"/>
      <c r="J9" s="48">
        <f>'SP5'!F9</f>
        <v>1.4699074074074892E-3</v>
      </c>
      <c r="K9" s="48">
        <f>'SP6'!F9</f>
        <v>6.828703703704031E-4</v>
      </c>
      <c r="L9" s="48">
        <f>'SP7'!F9</f>
        <v>2.2800925925925419E-3</v>
      </c>
      <c r="M9" s="49">
        <f t="shared" si="0"/>
        <v>7.4074074074073626E-3</v>
      </c>
    </row>
    <row r="10" spans="1:13" x14ac:dyDescent="0.25">
      <c r="A10" s="42">
        <v>9</v>
      </c>
      <c r="B10" s="21" t="s">
        <v>26</v>
      </c>
      <c r="C10" s="21" t="s">
        <v>27</v>
      </c>
      <c r="D10" s="21"/>
      <c r="E10" s="21" t="s">
        <v>93</v>
      </c>
      <c r="F10" s="48">
        <f>'SP1'!F10</f>
        <v>2.4537037037035692E-3</v>
      </c>
      <c r="G10" s="48">
        <f>'SP2'!F10</f>
        <v>6.018518518517979E-4</v>
      </c>
      <c r="H10" s="48"/>
      <c r="I10" s="48"/>
      <c r="J10" s="48">
        <f>'SP5'!F10</f>
        <v>1.4351851851852615E-3</v>
      </c>
      <c r="K10" s="48">
        <f>'SP6'!F10</f>
        <v>5.4861111111115246E-3</v>
      </c>
      <c r="L10" s="48">
        <f>'SP7'!F10</f>
        <v>2.4074074074075247E-3</v>
      </c>
      <c r="M10" s="49">
        <f t="shared" si="0"/>
        <v>1.2384259259259678E-2</v>
      </c>
    </row>
    <row r="11" spans="1:13" x14ac:dyDescent="0.25">
      <c r="A11" s="42">
        <v>10</v>
      </c>
      <c r="B11" s="21" t="s">
        <v>28</v>
      </c>
      <c r="C11" s="21" t="s">
        <v>29</v>
      </c>
      <c r="D11" s="21"/>
      <c r="E11" s="21" t="s">
        <v>91</v>
      </c>
      <c r="F11" s="48">
        <f>'SP1'!F11</f>
        <v>2.3611111111114247E-3</v>
      </c>
      <c r="G11" s="48">
        <f>'SP2'!F11</f>
        <v>6.1342592592539269E-4</v>
      </c>
      <c r="H11" s="48"/>
      <c r="I11" s="48"/>
      <c r="J11" s="48">
        <f>'SP5'!F11</f>
        <v>1.4583333333333393E-3</v>
      </c>
      <c r="K11" s="48">
        <f>'SP6'!F11</f>
        <v>6.9444444444433095E-4</v>
      </c>
      <c r="L11" s="48">
        <f>'SP7'!F11</f>
        <v>2.2569444444440201E-3</v>
      </c>
      <c r="M11" s="49">
        <f t="shared" si="0"/>
        <v>7.3842592592585077E-3</v>
      </c>
    </row>
    <row r="12" spans="1:13" x14ac:dyDescent="0.25">
      <c r="A12" s="42">
        <v>11</v>
      </c>
      <c r="B12" s="21" t="s">
        <v>30</v>
      </c>
      <c r="C12" s="21" t="s">
        <v>31</v>
      </c>
      <c r="D12" s="21"/>
      <c r="E12" s="21" t="s">
        <v>101</v>
      </c>
      <c r="F12" s="48">
        <f>'SP1'!F12</f>
        <v>2.4652777777786072E-3</v>
      </c>
      <c r="G12" s="48">
        <f>'SP2'!F12</f>
        <v>6.8287037037034759E-4</v>
      </c>
      <c r="H12" s="48"/>
      <c r="I12" s="48"/>
      <c r="J12" s="48">
        <f>'SP5'!F12</f>
        <v>1.4351851851852615E-3</v>
      </c>
      <c r="K12" s="48">
        <f>'SP6'!F12</f>
        <v>7.4074074074104157E-4</v>
      </c>
      <c r="L12" s="48">
        <f>'SP7'!F12</f>
        <v>2.4074074074075247E-3</v>
      </c>
      <c r="M12" s="49">
        <f t="shared" si="0"/>
        <v>7.7314814814827826E-3</v>
      </c>
    </row>
    <row r="13" spans="1:13" x14ac:dyDescent="0.25">
      <c r="A13" s="42">
        <v>12</v>
      </c>
      <c r="B13" s="21" t="s">
        <v>32</v>
      </c>
      <c r="C13" s="21" t="s">
        <v>33</v>
      </c>
      <c r="D13" s="21" t="s">
        <v>102</v>
      </c>
      <c r="E13" s="21" t="s">
        <v>91</v>
      </c>
      <c r="F13" s="48">
        <f>'SP1'!F13</f>
        <v>2.3032407407410638E-3</v>
      </c>
      <c r="G13" s="48">
        <f>'SP2'!F13</f>
        <v>6.1342592592533718E-4</v>
      </c>
      <c r="H13" s="48"/>
      <c r="I13" s="48"/>
      <c r="J13" s="48">
        <f>'SP5'!F13</f>
        <v>1.4467592592593004E-3</v>
      </c>
      <c r="K13" s="48">
        <f>'SP6'!F13</f>
        <v>7.2916666666644758E-4</v>
      </c>
      <c r="L13" s="48">
        <f>'SP7'!F13</f>
        <v>2.3726851851857411E-3</v>
      </c>
      <c r="M13" s="49">
        <f t="shared" si="0"/>
        <v>7.46527777777789E-3</v>
      </c>
    </row>
    <row r="14" spans="1:13" x14ac:dyDescent="0.25">
      <c r="A14" s="42">
        <v>13</v>
      </c>
      <c r="B14" s="21" t="s">
        <v>103</v>
      </c>
      <c r="C14" s="21" t="s">
        <v>34</v>
      </c>
      <c r="D14" s="21" t="s">
        <v>104</v>
      </c>
      <c r="E14" s="21" t="s">
        <v>93</v>
      </c>
      <c r="F14" s="48">
        <f>'SP1'!F14</f>
        <v>2.534722222223007E-3</v>
      </c>
      <c r="G14" s="48">
        <f>'SP2'!F14</f>
        <v>7.4074074074065299E-4</v>
      </c>
      <c r="H14" s="48"/>
      <c r="I14" s="48"/>
      <c r="J14" s="48">
        <f>'SP5'!F14</f>
        <v>1.481481481481417E-3</v>
      </c>
      <c r="K14" s="48">
        <f>'SP6'!F14</f>
        <v>7.9861111111145799E-4</v>
      </c>
      <c r="L14" s="48">
        <f>'SP7'!F14</f>
        <v>3.1134259259260055E-3</v>
      </c>
      <c r="M14" s="49">
        <f t="shared" si="0"/>
        <v>8.6689814814825406E-3</v>
      </c>
    </row>
    <row r="15" spans="1:13" x14ac:dyDescent="0.25">
      <c r="A15" s="42">
        <v>14</v>
      </c>
      <c r="B15" s="21" t="s">
        <v>105</v>
      </c>
      <c r="C15" s="21" t="s">
        <v>35</v>
      </c>
      <c r="D15" s="21" t="s">
        <v>96</v>
      </c>
      <c r="E15" s="21" t="s">
        <v>91</v>
      </c>
      <c r="F15" s="48">
        <f>'SP1'!F15</f>
        <v>2.6851851851854569E-3</v>
      </c>
      <c r="G15" s="48">
        <f>'SP2'!F15</f>
        <v>7.4074074074009788E-4</v>
      </c>
      <c r="H15" s="48"/>
      <c r="I15" s="48"/>
      <c r="J15" s="48">
        <f>'SP5'!F15</f>
        <v>1.7708333333332771E-3</v>
      </c>
      <c r="K15" s="48">
        <f>'SP6'!F15</f>
        <v>9.1435185185162471E-4</v>
      </c>
      <c r="L15" s="48">
        <f>'SP7'!F15</f>
        <v>2.7546296296302453E-3</v>
      </c>
      <c r="M15" s="49">
        <f t="shared" si="0"/>
        <v>8.8657407407407018E-3</v>
      </c>
    </row>
    <row r="16" spans="1:13" x14ac:dyDescent="0.25">
      <c r="A16" s="42">
        <v>15</v>
      </c>
      <c r="B16" s="21" t="s">
        <v>36</v>
      </c>
      <c r="C16" s="21" t="s">
        <v>37</v>
      </c>
      <c r="D16" s="21" t="s">
        <v>96</v>
      </c>
      <c r="E16" s="21" t="s">
        <v>91</v>
      </c>
      <c r="F16" s="48">
        <f>'SP1'!F16</f>
        <v>2.4189814814822297E-3</v>
      </c>
      <c r="G16" s="48">
        <f>'SP2'!F16</f>
        <v>7.0601851851836983E-4</v>
      </c>
      <c r="H16" s="48"/>
      <c r="I16" s="48"/>
      <c r="J16" s="48">
        <f>'SP5'!F16</f>
        <v>1.4583333333333393E-3</v>
      </c>
      <c r="K16" s="48">
        <f>'SP6'!F16</f>
        <v>6.9444444444466402E-4</v>
      </c>
      <c r="L16" s="48">
        <f>'SP7'!F16</f>
        <v>2.4421296296296413E-3</v>
      </c>
      <c r="M16" s="49">
        <f t="shared" si="0"/>
        <v>7.7199074074082441E-3</v>
      </c>
    </row>
    <row r="17" spans="1:13" x14ac:dyDescent="0.25">
      <c r="A17" s="42">
        <v>16</v>
      </c>
      <c r="B17" s="21" t="s">
        <v>106</v>
      </c>
      <c r="C17" s="21" t="s">
        <v>38</v>
      </c>
      <c r="D17" s="21" t="s">
        <v>107</v>
      </c>
      <c r="E17" s="21" t="s">
        <v>91</v>
      </c>
      <c r="F17" s="48">
        <f>'SP1'!F17</f>
        <v>2.6388888888891349E-3</v>
      </c>
      <c r="G17" s="48">
        <f>'SP2'!F17</f>
        <v>7.9861111111045879E-4</v>
      </c>
      <c r="H17" s="48"/>
      <c r="I17" s="48"/>
      <c r="J17" s="48">
        <f>'SP5'!F17</f>
        <v>1.5393518518518334E-3</v>
      </c>
      <c r="K17" s="48">
        <f>'SP6'!F17</f>
        <v>7.7546296296371331E-4</v>
      </c>
      <c r="L17" s="48">
        <f>'SP7'!F17</f>
        <v>1.0879629629634291E-3</v>
      </c>
      <c r="M17" s="49">
        <f t="shared" si="0"/>
        <v>6.8402777777785695E-3</v>
      </c>
    </row>
    <row r="18" spans="1:13" x14ac:dyDescent="0.25">
      <c r="A18" s="42">
        <v>17</v>
      </c>
      <c r="B18" s="21" t="s">
        <v>39</v>
      </c>
      <c r="C18" s="21" t="s">
        <v>40</v>
      </c>
      <c r="D18" s="21" t="s">
        <v>108</v>
      </c>
      <c r="E18" s="21" t="s">
        <v>91</v>
      </c>
      <c r="F18" s="48">
        <f>'SP1'!F18</f>
        <v>2.4884259259266295E-3</v>
      </c>
      <c r="G18" s="48">
        <f>'SP2'!F18</f>
        <v>6.5972222222210331E-4</v>
      </c>
      <c r="H18" s="48"/>
      <c r="I18" s="48"/>
      <c r="J18" s="48">
        <f>'SP5'!F18</f>
        <v>1.4467592592593004E-3</v>
      </c>
      <c r="K18" s="48">
        <f>'SP6'!F18</f>
        <v>6.9444444444466402E-4</v>
      </c>
      <c r="L18" s="48">
        <f>'SP7'!F18</f>
        <v>2.4537037037036802E-3</v>
      </c>
      <c r="M18" s="49">
        <f t="shared" si="0"/>
        <v>7.7430555555563774E-3</v>
      </c>
    </row>
    <row r="19" spans="1:13" x14ac:dyDescent="0.25">
      <c r="A19" s="42">
        <v>18</v>
      </c>
      <c r="B19" s="21" t="s">
        <v>41</v>
      </c>
      <c r="C19" s="21" t="s">
        <v>42</v>
      </c>
      <c r="D19" s="21" t="s">
        <v>108</v>
      </c>
      <c r="E19" s="21" t="s">
        <v>91</v>
      </c>
      <c r="F19" s="48">
        <f>'SP1'!F19</f>
        <v>2.6157407407409461E-3</v>
      </c>
      <c r="G19" s="48">
        <f>'SP2'!F19</f>
        <v>7.6388888888817563E-4</v>
      </c>
      <c r="H19" s="48"/>
      <c r="I19" s="48"/>
      <c r="J19" s="48">
        <f>'SP5'!F19</f>
        <v>1.4467592592593004E-3</v>
      </c>
      <c r="K19" s="48">
        <f>'SP6'!F19</f>
        <v>7.7546296296371331E-4</v>
      </c>
      <c r="L19" s="48">
        <f>'SP7'!F19</f>
        <v>2.6273148148153735E-3</v>
      </c>
      <c r="M19" s="49">
        <f t="shared" si="0"/>
        <v>8.229166666667509E-3</v>
      </c>
    </row>
    <row r="20" spans="1:13" x14ac:dyDescent="0.25">
      <c r="A20" s="42">
        <v>19</v>
      </c>
      <c r="B20" s="21" t="s">
        <v>43</v>
      </c>
      <c r="C20" s="21" t="s">
        <v>44</v>
      </c>
      <c r="D20" s="21" t="s">
        <v>94</v>
      </c>
      <c r="E20" s="21" t="s">
        <v>93</v>
      </c>
      <c r="F20" s="48">
        <f>'SP1'!F20</f>
        <v>2.8356481481488505E-3</v>
      </c>
      <c r="G20" s="48">
        <f>'SP2'!F20</f>
        <v>9.8379629629608001E-4</v>
      </c>
      <c r="H20" s="48"/>
      <c r="I20" s="48"/>
      <c r="J20" s="48">
        <f>'SP5'!F20</f>
        <v>1.6087962962962887E-3</v>
      </c>
      <c r="K20" s="48">
        <f>'SP6'!F20</f>
        <v>8.7962962962984115E-4</v>
      </c>
      <c r="L20" s="48">
        <f>'SP7'!F20</f>
        <v>2.8935185185184897E-3</v>
      </c>
      <c r="M20" s="49">
        <f t="shared" si="0"/>
        <v>9.2013888888895501E-3</v>
      </c>
    </row>
    <row r="21" spans="1:13" x14ac:dyDescent="0.25">
      <c r="A21" s="42">
        <v>20</v>
      </c>
      <c r="B21" s="21" t="s">
        <v>109</v>
      </c>
      <c r="C21" s="21" t="s">
        <v>45</v>
      </c>
      <c r="D21" s="21"/>
      <c r="E21" s="21" t="s">
        <v>93</v>
      </c>
      <c r="F21" s="48">
        <f>'SP1'!F21</f>
        <v>3.0092592592604328E-3</v>
      </c>
      <c r="G21" s="48">
        <f>'SP2'!F21</f>
        <v>1.076388888888169E-3</v>
      </c>
      <c r="H21" s="48"/>
      <c r="I21" s="48"/>
      <c r="J21" s="48">
        <f>'SP5'!F21</f>
        <v>1.8518518518518823E-3</v>
      </c>
      <c r="K21" s="48">
        <f>'SP6'!F21</f>
        <v>8.4490740740805759E-4</v>
      </c>
      <c r="L21" s="48">
        <f>'SP7'!F21</f>
        <v>3.1365740740745274E-3</v>
      </c>
      <c r="M21" s="49">
        <f t="shared" si="0"/>
        <v>9.918981481483069E-3</v>
      </c>
    </row>
    <row r="22" spans="1:13" x14ac:dyDescent="0.25">
      <c r="A22" s="42">
        <v>21</v>
      </c>
      <c r="B22" s="21" t="s">
        <v>110</v>
      </c>
      <c r="C22" s="21" t="s">
        <v>46</v>
      </c>
      <c r="D22" s="21" t="s">
        <v>111</v>
      </c>
      <c r="E22" s="21" t="s">
        <v>101</v>
      </c>
      <c r="F22" s="48"/>
      <c r="G22" s="48"/>
      <c r="H22" s="48"/>
      <c r="I22" s="48"/>
      <c r="J22" s="48"/>
      <c r="K22" s="48"/>
      <c r="L22" s="48"/>
      <c r="M22" s="49"/>
    </row>
    <row r="23" spans="1:13" x14ac:dyDescent="0.25">
      <c r="A23" s="42">
        <v>22</v>
      </c>
      <c r="B23" s="21" t="s">
        <v>47</v>
      </c>
      <c r="C23" s="21" t="s">
        <v>112</v>
      </c>
      <c r="D23" s="21" t="s">
        <v>113</v>
      </c>
      <c r="E23" s="21" t="s">
        <v>91</v>
      </c>
      <c r="F23" s="48">
        <f>'SP1'!F23</f>
        <v>2.1759259259270802E-3</v>
      </c>
      <c r="G23" s="48">
        <f>'SP2'!F23</f>
        <v>6.2499999999998668E-4</v>
      </c>
      <c r="H23" s="48"/>
      <c r="I23" s="48"/>
      <c r="J23" s="48">
        <f>'SP5'!F23</f>
        <v>1.3657407407406952E-3</v>
      </c>
      <c r="K23" s="48">
        <f>'SP6'!F23</f>
        <v>8.3333333333335258E-4</v>
      </c>
      <c r="L23" s="48">
        <f>'SP7'!F23</f>
        <v>2.2106481481481977E-3</v>
      </c>
      <c r="M23" s="49">
        <f t="shared" si="0"/>
        <v>7.2106481481493123E-3</v>
      </c>
    </row>
    <row r="24" spans="1:13" x14ac:dyDescent="0.25">
      <c r="A24" s="42">
        <v>23</v>
      </c>
      <c r="B24" s="21" t="s">
        <v>48</v>
      </c>
      <c r="C24" s="21" t="s">
        <v>114</v>
      </c>
      <c r="D24" s="21" t="s">
        <v>115</v>
      </c>
      <c r="E24" s="21" t="s">
        <v>97</v>
      </c>
      <c r="F24" s="48">
        <f>'SP1'!F24</f>
        <v>2.2685185185191137E-3</v>
      </c>
      <c r="G24" s="48">
        <f>'SP2'!F24</f>
        <v>6.828703703704031E-4</v>
      </c>
      <c r="H24" s="48"/>
      <c r="I24" s="48"/>
      <c r="J24" s="48">
        <f>'SP5'!F24</f>
        <v>1.5162037037037557E-3</v>
      </c>
      <c r="K24" s="48">
        <f>'SP6'!F24</f>
        <v>6.9444444444444198E-4</v>
      </c>
      <c r="L24" s="48">
        <f>'SP7'!F24</f>
        <v>2.3032407407407307E-3</v>
      </c>
      <c r="M24" s="49">
        <f t="shared" si="0"/>
        <v>7.4652777777784451E-3</v>
      </c>
    </row>
    <row r="25" spans="1:13" x14ac:dyDescent="0.25">
      <c r="A25" s="42">
        <v>24</v>
      </c>
      <c r="B25" s="21" t="s">
        <v>116</v>
      </c>
      <c r="C25" s="21" t="s">
        <v>29</v>
      </c>
      <c r="D25" s="21" t="s">
        <v>115</v>
      </c>
      <c r="E25" s="21" t="s">
        <v>97</v>
      </c>
      <c r="F25" s="48">
        <f>'SP1'!F25</f>
        <v>2.5694444444455122E-3</v>
      </c>
      <c r="G25" s="48">
        <f>'SP2'!F25</f>
        <v>1.0879629629626519E-3</v>
      </c>
      <c r="H25" s="48"/>
      <c r="I25" s="48"/>
      <c r="J25" s="48"/>
      <c r="K25" s="48"/>
      <c r="L25" s="48"/>
      <c r="M25" s="49"/>
    </row>
    <row r="26" spans="1:13" x14ac:dyDescent="0.25">
      <c r="A26" s="42">
        <v>25</v>
      </c>
      <c r="B26" s="21" t="s">
        <v>117</v>
      </c>
      <c r="C26" s="21" t="s">
        <v>118</v>
      </c>
      <c r="D26" s="21" t="s">
        <v>115</v>
      </c>
      <c r="E26" s="21" t="s">
        <v>93</v>
      </c>
      <c r="F26" s="48">
        <f>'SP1'!F26</f>
        <v>2.581018518519107E-3</v>
      </c>
      <c r="G26" s="48">
        <f>'SP2'!F26</f>
        <v>8.2175925925948023E-4</v>
      </c>
      <c r="H26" s="48"/>
      <c r="I26" s="48"/>
      <c r="J26" s="48">
        <f>'SP5'!F26</f>
        <v>1.5856481481481E-3</v>
      </c>
      <c r="K26" s="48">
        <f>'SP6'!F26</f>
        <v>7.8703703703697503E-4</v>
      </c>
      <c r="L26" s="48">
        <f>'SP7'!F26</f>
        <v>2.5810185185184409E-3</v>
      </c>
      <c r="M26" s="49">
        <f t="shared" si="0"/>
        <v>8.3564814814821031E-3</v>
      </c>
    </row>
    <row r="27" spans="1:13" x14ac:dyDescent="0.25">
      <c r="A27" s="42">
        <v>26</v>
      </c>
      <c r="B27" s="21" t="s">
        <v>49</v>
      </c>
      <c r="C27" s="21" t="s">
        <v>31</v>
      </c>
      <c r="D27" s="21" t="s">
        <v>115</v>
      </c>
      <c r="E27" s="21" t="s">
        <v>93</v>
      </c>
      <c r="F27" s="48">
        <f>'SP1'!F27</f>
        <v>2.442129629630696E-3</v>
      </c>
      <c r="G27" s="48">
        <f>'SP2'!F27</f>
        <v>7.4074074074043095E-4</v>
      </c>
      <c r="H27" s="48"/>
      <c r="I27" s="48"/>
      <c r="J27" s="48">
        <f>'SP5'!F27</f>
        <v>1.5393518518518334E-3</v>
      </c>
      <c r="K27" s="48">
        <f>'SP6'!F27</f>
        <v>8.1018518518527483E-4</v>
      </c>
      <c r="L27" s="48">
        <f>'SP7'!F27</f>
        <v>2.4652777777778301E-3</v>
      </c>
      <c r="M27" s="49">
        <f t="shared" si="0"/>
        <v>7.9976851851860653E-3</v>
      </c>
    </row>
    <row r="28" spans="1:13" x14ac:dyDescent="0.25">
      <c r="A28" s="42">
        <v>27</v>
      </c>
      <c r="B28" s="21" t="s">
        <v>119</v>
      </c>
      <c r="C28" s="21" t="s">
        <v>38</v>
      </c>
      <c r="D28" s="21" t="s">
        <v>115</v>
      </c>
      <c r="E28" s="21" t="s">
        <v>93</v>
      </c>
      <c r="F28" s="48">
        <f>'SP1'!F28</f>
        <v>2.3611111111116467E-3</v>
      </c>
      <c r="G28" s="48">
        <f>'SP2'!F28</f>
        <v>6.7129629629647525E-4</v>
      </c>
      <c r="H28" s="48"/>
      <c r="I28" s="48"/>
      <c r="J28" s="48">
        <f>'SP5'!F28</f>
        <v>1.4004629629629228E-3</v>
      </c>
      <c r="K28" s="48">
        <f>'SP6'!F28</f>
        <v>7.0601851851859188E-4</v>
      </c>
      <c r="L28" s="48">
        <f>'SP7'!F28</f>
        <v>2.3842592592591139E-3</v>
      </c>
      <c r="M28" s="49">
        <f t="shared" si="0"/>
        <v>7.5231481481487505E-3</v>
      </c>
    </row>
    <row r="29" spans="1:13" x14ac:dyDescent="0.25">
      <c r="A29" s="42">
        <v>28</v>
      </c>
      <c r="B29" s="23" t="s">
        <v>50</v>
      </c>
      <c r="C29" s="23" t="s">
        <v>33</v>
      </c>
      <c r="D29" s="20" t="s">
        <v>115</v>
      </c>
      <c r="E29" s="21" t="s">
        <v>101</v>
      </c>
      <c r="F29" s="48">
        <f>'SP1'!F29</f>
        <v>2.7314814814824451E-3</v>
      </c>
      <c r="G29" s="48">
        <f>'SP2'!F29</f>
        <v>9.9537037037106257E-4</v>
      </c>
      <c r="H29" s="48"/>
      <c r="I29" s="48"/>
      <c r="J29" s="48">
        <f>'SP5'!F29</f>
        <v>1.5740740740740611E-3</v>
      </c>
      <c r="K29" s="48">
        <f>'SP6'!F29</f>
        <v>8.2175925925975779E-4</v>
      </c>
      <c r="L29" s="48">
        <f>'SP7'!F29</f>
        <v>2.5231481481484686E-3</v>
      </c>
      <c r="M29" s="49">
        <f t="shared" si="0"/>
        <v>8.6458333333357951E-3</v>
      </c>
    </row>
    <row r="30" spans="1:13" x14ac:dyDescent="0.25">
      <c r="A30" s="42">
        <v>29</v>
      </c>
      <c r="B30" s="21" t="s">
        <v>20</v>
      </c>
      <c r="C30" s="21" t="s">
        <v>51</v>
      </c>
      <c r="D30" s="21" t="s">
        <v>96</v>
      </c>
      <c r="E30" s="21" t="s">
        <v>120</v>
      </c>
      <c r="F30" s="48">
        <f>'SP1'!F30</f>
        <v>2.4074074074088569E-3</v>
      </c>
      <c r="G30" s="48">
        <f>'SP2'!F30</f>
        <v>6.94444444444553E-4</v>
      </c>
      <c r="H30" s="48"/>
      <c r="I30" s="48"/>
      <c r="J30" s="48">
        <f>'SP5'!F30</f>
        <v>1.4930555555554559E-3</v>
      </c>
      <c r="K30" s="48">
        <f>'SP6'!F30</f>
        <v>6.94444444444553E-4</v>
      </c>
      <c r="L30" s="48">
        <f>'SP7'!F30</f>
        <v>2.3495370370368862E-3</v>
      </c>
      <c r="M30" s="49">
        <f t="shared" si="0"/>
        <v>7.638888888890305E-3</v>
      </c>
    </row>
    <row r="31" spans="1:13" x14ac:dyDescent="0.25">
      <c r="A31" s="42">
        <v>30</v>
      </c>
      <c r="B31" s="21" t="s">
        <v>20</v>
      </c>
      <c r="C31" s="21" t="s">
        <v>52</v>
      </c>
      <c r="D31" s="21" t="s">
        <v>96</v>
      </c>
      <c r="E31" s="21" t="s">
        <v>101</v>
      </c>
      <c r="F31" s="48">
        <f>'SP1'!F31</f>
        <v>2.9398148148157E-3</v>
      </c>
      <c r="G31" s="48">
        <f>'SP2'!F31</f>
        <v>1.0532407407413125E-3</v>
      </c>
      <c r="H31" s="48"/>
      <c r="I31" s="48"/>
      <c r="J31" s="48">
        <f>'SP5'!F31</f>
        <v>1.782407407407316E-3</v>
      </c>
      <c r="K31" s="48">
        <f>'SP6'!F31</f>
        <v>8.6805555555602432E-4</v>
      </c>
      <c r="L31" s="48">
        <f>'SP7'!F31</f>
        <v>3.0208333333335835E-3</v>
      </c>
      <c r="M31" s="49">
        <f t="shared" si="0"/>
        <v>9.6643518518539362E-3</v>
      </c>
    </row>
    <row r="32" spans="1:13" x14ac:dyDescent="0.25">
      <c r="A32" s="42">
        <v>31</v>
      </c>
      <c r="B32" s="21" t="s">
        <v>53</v>
      </c>
      <c r="C32" s="21" t="s">
        <v>54</v>
      </c>
      <c r="D32" s="21" t="s">
        <v>121</v>
      </c>
      <c r="E32" s="21" t="s">
        <v>91</v>
      </c>
      <c r="F32" s="48">
        <f>'SP1'!F32</f>
        <v>2.6388888888903561E-3</v>
      </c>
      <c r="G32" s="48">
        <f>'SP2'!F32</f>
        <v>7.7546296296299166E-4</v>
      </c>
      <c r="H32" s="48"/>
      <c r="I32" s="48"/>
      <c r="J32" s="48">
        <f>'SP5'!F32</f>
        <v>1.481481481481528E-3</v>
      </c>
      <c r="K32" s="48">
        <f>'SP6'!F32</f>
        <v>7.0601851851848085E-4</v>
      </c>
      <c r="L32" s="48">
        <f>'SP7'!F32</f>
        <v>2.5810185185182188E-3</v>
      </c>
      <c r="M32" s="49">
        <f t="shared" si="0"/>
        <v>8.1828703703715755E-3</v>
      </c>
    </row>
    <row r="33" spans="1:13" x14ac:dyDescent="0.25">
      <c r="A33" s="42">
        <v>32</v>
      </c>
      <c r="B33" s="21" t="s">
        <v>55</v>
      </c>
      <c r="C33" s="21" t="s">
        <v>29</v>
      </c>
      <c r="D33" s="21" t="s">
        <v>122</v>
      </c>
      <c r="E33" s="21" t="s">
        <v>93</v>
      </c>
      <c r="F33" s="48">
        <f>'SP1'!F33</f>
        <v>2.638888888889801E-3</v>
      </c>
      <c r="G33" s="48">
        <f>'SP2'!F33</f>
        <v>7.7546296296354678E-4</v>
      </c>
      <c r="H33" s="48"/>
      <c r="I33" s="48"/>
      <c r="J33" s="48"/>
      <c r="K33" s="48"/>
      <c r="L33" s="48"/>
      <c r="M33" s="49"/>
    </row>
    <row r="34" spans="1:13" x14ac:dyDescent="0.25">
      <c r="A34" s="42">
        <v>33</v>
      </c>
      <c r="B34" s="21" t="s">
        <v>123</v>
      </c>
      <c r="C34" s="21" t="s">
        <v>56</v>
      </c>
      <c r="D34" s="21"/>
      <c r="E34" s="21" t="s">
        <v>91</v>
      </c>
      <c r="F34" s="48">
        <f>'SP1'!F34</f>
        <v>2.6041666666680174E-3</v>
      </c>
      <c r="G34" s="48">
        <f>'SP2'!F34</f>
        <v>7.2916666666666963E-4</v>
      </c>
      <c r="H34" s="48"/>
      <c r="I34" s="48"/>
      <c r="J34" s="48">
        <f>'SP5'!F34</f>
        <v>1.6319444444444775E-3</v>
      </c>
      <c r="K34" s="48">
        <f>'SP6'!F34</f>
        <v>7.8703703703697503E-4</v>
      </c>
      <c r="L34" s="48">
        <f>'SP7'!F34</f>
        <v>2.5347222222222854E-3</v>
      </c>
      <c r="M34" s="49">
        <f t="shared" si="0"/>
        <v>8.287037037038425E-3</v>
      </c>
    </row>
    <row r="35" spans="1:13" x14ac:dyDescent="0.25">
      <c r="A35" s="42">
        <v>34</v>
      </c>
      <c r="B35" s="21" t="s">
        <v>57</v>
      </c>
      <c r="C35" s="21" t="s">
        <v>58</v>
      </c>
      <c r="D35" s="21"/>
      <c r="E35" s="21" t="s">
        <v>101</v>
      </c>
      <c r="F35" s="48">
        <f>'SP1'!F35</f>
        <v>2.6273148148157066E-3</v>
      </c>
      <c r="G35" s="48">
        <f>'SP2'!F35</f>
        <v>9.2592592592644074E-4</v>
      </c>
      <c r="H35" s="48"/>
      <c r="I35" s="48"/>
      <c r="J35" s="48">
        <f>'SP5'!F35</f>
        <v>1.5162037037036447E-3</v>
      </c>
      <c r="K35" s="48"/>
      <c r="L35" s="48"/>
      <c r="M35" s="49"/>
    </row>
    <row r="36" spans="1:13" x14ac:dyDescent="0.25">
      <c r="A36" s="42">
        <v>35</v>
      </c>
      <c r="B36" s="21" t="s">
        <v>59</v>
      </c>
      <c r="C36" s="21" t="s">
        <v>60</v>
      </c>
      <c r="D36" s="21"/>
      <c r="E36" s="21" t="s">
        <v>91</v>
      </c>
      <c r="F36" s="48">
        <f>'SP1'!F36</f>
        <v>2.6851851851865671E-3</v>
      </c>
      <c r="G36" s="48">
        <f>'SP2'!F36</f>
        <v>7.7546296296293615E-4</v>
      </c>
      <c r="H36" s="48"/>
      <c r="I36" s="48"/>
      <c r="J36" s="48">
        <f>'SP5'!F36</f>
        <v>1.5162037037037557E-3</v>
      </c>
      <c r="K36" s="48">
        <f>'SP6'!F36</f>
        <v>7.8703703703708605E-4</v>
      </c>
      <c r="L36" s="48">
        <f>'SP7'!F36</f>
        <v>2.6620370370370461E-3</v>
      </c>
      <c r="M36" s="49">
        <f t="shared" si="0"/>
        <v>8.4259259259273911E-3</v>
      </c>
    </row>
    <row r="37" spans="1:13" x14ac:dyDescent="0.25">
      <c r="A37" s="42">
        <v>36</v>
      </c>
      <c r="B37" s="21" t="s">
        <v>61</v>
      </c>
      <c r="C37" s="21" t="s">
        <v>33</v>
      </c>
      <c r="D37" s="21" t="s">
        <v>124</v>
      </c>
      <c r="E37" s="21" t="s">
        <v>101</v>
      </c>
      <c r="F37" s="48">
        <f>'SP1'!F37</f>
        <v>2.3726851851860187E-3</v>
      </c>
      <c r="G37" s="48">
        <f>'SP2'!F37</f>
        <v>7.407407407412081E-4</v>
      </c>
      <c r="H37" s="48"/>
      <c r="I37" s="48"/>
      <c r="J37" s="48">
        <f>'SP5'!F37</f>
        <v>1.4236111111111116E-3</v>
      </c>
      <c r="K37" s="48">
        <f>'SP6'!F37</f>
        <v>7.2916666666666963E-4</v>
      </c>
      <c r="L37" s="48">
        <f>'SP7'!F37</f>
        <v>2.3148148148147696E-3</v>
      </c>
      <c r="M37" s="49">
        <f t="shared" si="0"/>
        <v>7.5810185185197776E-3</v>
      </c>
    </row>
    <row r="38" spans="1:13" x14ac:dyDescent="0.25">
      <c r="A38" s="42">
        <v>37</v>
      </c>
      <c r="B38" s="21" t="s">
        <v>62</v>
      </c>
      <c r="C38" s="21" t="s">
        <v>63</v>
      </c>
      <c r="D38" s="21" t="s">
        <v>125</v>
      </c>
      <c r="E38" s="21" t="s">
        <v>126</v>
      </c>
      <c r="F38" s="48">
        <f>'SP1'!F38</f>
        <v>1.8634259259272534E-3</v>
      </c>
      <c r="G38" s="48">
        <f>'SP2'!F38</f>
        <v>8.10185185186163E-4</v>
      </c>
      <c r="H38" s="48"/>
      <c r="I38" s="48"/>
      <c r="J38" s="48">
        <f>'SP5'!F38</f>
        <v>1.4699074074073781E-3</v>
      </c>
      <c r="K38" s="48">
        <f>'SP6'!F38</f>
        <v>7.6388888888878625E-4</v>
      </c>
      <c r="L38" s="48">
        <f>'SP7'!F38</f>
        <v>2.5347222222222854E-3</v>
      </c>
      <c r="M38" s="49">
        <f t="shared" si="0"/>
        <v>7.4421296296318662E-3</v>
      </c>
    </row>
    <row r="39" spans="1:13" x14ac:dyDescent="0.25">
      <c r="A39" s="42">
        <v>38</v>
      </c>
      <c r="B39" s="21" t="s">
        <v>64</v>
      </c>
      <c r="C39" s="21" t="s">
        <v>65</v>
      </c>
      <c r="D39" s="21" t="s">
        <v>125</v>
      </c>
      <c r="E39" s="21" t="s">
        <v>91</v>
      </c>
      <c r="F39" s="48">
        <f>'SP1'!F39</f>
        <v>2.3032407407425071E-3</v>
      </c>
      <c r="G39" s="48">
        <f>'SP2'!F39</f>
        <v>7.1759259259301933E-4</v>
      </c>
      <c r="H39" s="48"/>
      <c r="I39" s="48"/>
      <c r="J39" s="48">
        <f>'SP5'!F39</f>
        <v>1.4120370370369617E-3</v>
      </c>
      <c r="K39" s="48">
        <f>'SP6'!F39</f>
        <v>6.9444444444377584E-4</v>
      </c>
      <c r="L39" s="48">
        <f>'SP7'!F39</f>
        <v>2.3379629629630694E-3</v>
      </c>
      <c r="M39" s="49">
        <f t="shared" si="0"/>
        <v>7.4652777777793333E-3</v>
      </c>
    </row>
    <row r="40" spans="1:13" x14ac:dyDescent="0.25">
      <c r="A40" s="42">
        <v>39</v>
      </c>
      <c r="B40" s="21" t="s">
        <v>64</v>
      </c>
      <c r="C40" s="21" t="s">
        <v>66</v>
      </c>
      <c r="D40" s="21" t="s">
        <v>125</v>
      </c>
      <c r="E40" s="21" t="s">
        <v>127</v>
      </c>
      <c r="F40" s="48">
        <f>'SP1'!F40</f>
        <v>2.8356481481494611E-3</v>
      </c>
      <c r="G40" s="48">
        <f>'SP2'!F40</f>
        <v>8.5648148148237402E-4</v>
      </c>
      <c r="H40" s="48"/>
      <c r="I40" s="48"/>
      <c r="J40" s="48">
        <f>'SP5'!F40</f>
        <v>1.6898148148148939E-3</v>
      </c>
      <c r="K40" s="48">
        <f>'SP6'!F40</f>
        <v>8.7962962962950808E-4</v>
      </c>
      <c r="L40" s="48">
        <f>'SP7'!F40</f>
        <v>2.9513888888885731E-3</v>
      </c>
      <c r="M40" s="49">
        <f t="shared" si="0"/>
        <v>9.2129629629648102E-3</v>
      </c>
    </row>
    <row r="41" spans="1:13" x14ac:dyDescent="0.25">
      <c r="A41" s="42">
        <v>40</v>
      </c>
      <c r="B41" s="21" t="s">
        <v>64</v>
      </c>
      <c r="C41" s="21" t="s">
        <v>67</v>
      </c>
      <c r="D41" s="21" t="s">
        <v>125</v>
      </c>
      <c r="E41" s="21" t="s">
        <v>101</v>
      </c>
      <c r="F41" s="48">
        <f>'SP1'!F41</f>
        <v>3.2754629629647147E-3</v>
      </c>
      <c r="G41" s="48">
        <f>'SP2'!F41</f>
        <v>8.6805555555591329E-4</v>
      </c>
      <c r="H41" s="48"/>
      <c r="I41" s="48"/>
      <c r="J41" s="48">
        <f>'SP5'!F41</f>
        <v>1.7129629629629717E-3</v>
      </c>
      <c r="K41" s="48">
        <f>'SP6'!F41</f>
        <v>8.2175925925853655E-4</v>
      </c>
      <c r="L41" s="48">
        <f>'SP7'!F41</f>
        <v>2.8935185185186008E-3</v>
      </c>
      <c r="M41" s="49">
        <f t="shared" si="0"/>
        <v>9.571759259260737E-3</v>
      </c>
    </row>
    <row r="42" spans="1:13" x14ac:dyDescent="0.25">
      <c r="A42" s="42">
        <v>41</v>
      </c>
      <c r="B42" s="21" t="s">
        <v>68</v>
      </c>
      <c r="C42" s="21" t="s">
        <v>69</v>
      </c>
      <c r="D42" s="21" t="s">
        <v>125</v>
      </c>
      <c r="E42" s="21" t="s">
        <v>97</v>
      </c>
      <c r="F42" s="48">
        <f>'SP1'!F42</f>
        <v>2.5115740740752623E-3</v>
      </c>
      <c r="G42" s="48">
        <f>'SP2'!F42</f>
        <v>7.1759259259346342E-4</v>
      </c>
      <c r="H42" s="48"/>
      <c r="I42" s="48"/>
      <c r="J42" s="48">
        <f>'SP5'!F42</f>
        <v>1.481481481481528E-3</v>
      </c>
      <c r="K42" s="48">
        <f>'SP6'!F42</f>
        <v>7.5231481481463636E-4</v>
      </c>
      <c r="L42" s="48">
        <f>'SP7'!F42</f>
        <v>2.4999999999996136E-3</v>
      </c>
      <c r="M42" s="49">
        <f t="shared" si="0"/>
        <v>7.9629629629645038E-3</v>
      </c>
    </row>
    <row r="43" spans="1:13" x14ac:dyDescent="0.25">
      <c r="A43" s="42">
        <v>42</v>
      </c>
      <c r="B43" s="22" t="s">
        <v>70</v>
      </c>
      <c r="C43" s="22" t="s">
        <v>71</v>
      </c>
      <c r="D43" s="21"/>
      <c r="E43" s="21" t="s">
        <v>91</v>
      </c>
      <c r="F43" s="48">
        <f>'SP1'!F43</f>
        <v>2.6620370370387669E-3</v>
      </c>
      <c r="G43" s="48">
        <f>'SP2'!F43</f>
        <v>8.3333333333368564E-4</v>
      </c>
      <c r="H43" s="48"/>
      <c r="I43" s="48"/>
      <c r="J43" s="48">
        <f>'SP5'!F43</f>
        <v>1.5509259259258723E-3</v>
      </c>
      <c r="K43" s="48">
        <f>'SP6'!F43</f>
        <v>7.5231481481419227E-4</v>
      </c>
      <c r="L43" s="48">
        <f>'SP7'!F43</f>
        <v>2.8009259259249575E-3</v>
      </c>
      <c r="M43" s="49">
        <f t="shared" si="0"/>
        <v>8.5995370370374746E-3</v>
      </c>
    </row>
    <row r="44" spans="1:13" x14ac:dyDescent="0.25">
      <c r="A44" s="42">
        <v>43</v>
      </c>
      <c r="B44" s="21" t="s">
        <v>72</v>
      </c>
      <c r="C44" s="21" t="s">
        <v>73</v>
      </c>
      <c r="D44" s="21" t="s">
        <v>128</v>
      </c>
      <c r="E44" s="21" t="s">
        <v>91</v>
      </c>
      <c r="F44" s="48">
        <f>'SP1'!F44</f>
        <v>2.7546296296308004E-3</v>
      </c>
      <c r="G44" s="48">
        <f>'SP2'!F44</f>
        <v>7.4074074074159668E-4</v>
      </c>
      <c r="H44" s="48"/>
      <c r="I44" s="48"/>
      <c r="J44" s="48">
        <f>'SP5'!F44</f>
        <v>1.5046296296297168E-3</v>
      </c>
      <c r="K44" s="48">
        <f>'SP6'!F44</f>
        <v>8.91203703703769E-4</v>
      </c>
      <c r="L44" s="48">
        <f>'SP7'!F44</f>
        <v>2.4884259259254637E-3</v>
      </c>
      <c r="M44" s="49">
        <f t="shared" si="0"/>
        <v>8.3796296296313466E-3</v>
      </c>
    </row>
    <row r="45" spans="1:13" x14ac:dyDescent="0.25">
      <c r="A45" s="42">
        <v>44</v>
      </c>
      <c r="B45" s="21" t="s">
        <v>74</v>
      </c>
      <c r="C45" s="21" t="s">
        <v>75</v>
      </c>
      <c r="D45" s="21" t="s">
        <v>129</v>
      </c>
      <c r="E45" s="21" t="s">
        <v>91</v>
      </c>
      <c r="F45" s="48">
        <f>'SP1'!F45</f>
        <v>2.8240740740757553E-3</v>
      </c>
      <c r="G45" s="48">
        <f>'SP2'!F45</f>
        <v>1.1689814814818122E-3</v>
      </c>
      <c r="H45" s="48"/>
      <c r="I45" s="48"/>
      <c r="J45" s="48"/>
      <c r="K45" s="48"/>
      <c r="L45" s="48"/>
      <c r="M45" s="49"/>
    </row>
    <row r="46" spans="1:13" x14ac:dyDescent="0.25">
      <c r="A46" s="42">
        <v>45</v>
      </c>
      <c r="B46" s="21" t="s">
        <v>76</v>
      </c>
      <c r="C46" s="21" t="s">
        <v>77</v>
      </c>
      <c r="D46" s="21"/>
      <c r="E46" s="21" t="s">
        <v>91</v>
      </c>
      <c r="F46" s="48">
        <f>'SP1'!F46</f>
        <v>2.7777777777789336E-3</v>
      </c>
      <c r="G46" s="48">
        <f>'SP2'!F46</f>
        <v>8.6805555555635738E-4</v>
      </c>
      <c r="H46" s="48"/>
      <c r="I46" s="48"/>
      <c r="J46" s="48">
        <f>'SP5'!F46</f>
        <v>1.5624999999999112E-3</v>
      </c>
      <c r="K46" s="48">
        <f>'SP6'!F46</f>
        <v>8.101851851851638E-4</v>
      </c>
      <c r="L46" s="48">
        <f>'SP7'!F46</f>
        <v>2.569444444444513E-3</v>
      </c>
      <c r="M46" s="49">
        <f t="shared" si="0"/>
        <v>8.587962962964879E-3</v>
      </c>
    </row>
    <row r="47" spans="1:13" x14ac:dyDescent="0.25">
      <c r="A47" s="42">
        <v>46</v>
      </c>
      <c r="B47" s="21" t="s">
        <v>78</v>
      </c>
      <c r="C47" s="21" t="s">
        <v>130</v>
      </c>
      <c r="D47" s="21"/>
      <c r="E47" s="21" t="s">
        <v>93</v>
      </c>
      <c r="F47" s="48">
        <f>'SP1'!F47</f>
        <v>2.9398148148164771E-3</v>
      </c>
      <c r="G47" s="48">
        <f>'SP2'!F47</f>
        <v>1.0069444444457121E-3</v>
      </c>
      <c r="H47" s="48"/>
      <c r="I47" s="48"/>
      <c r="J47" s="48"/>
      <c r="K47" s="48"/>
      <c r="L47" s="48"/>
      <c r="M47" s="49"/>
    </row>
    <row r="48" spans="1:13" x14ac:dyDescent="0.25">
      <c r="A48" s="42">
        <v>47</v>
      </c>
      <c r="B48" s="22" t="s">
        <v>79</v>
      </c>
      <c r="C48" s="22" t="s">
        <v>80</v>
      </c>
      <c r="D48" s="22" t="s">
        <v>131</v>
      </c>
      <c r="E48" s="23" t="s">
        <v>120</v>
      </c>
      <c r="F48" s="48">
        <f>'SP1'!F48</f>
        <v>2.5231481481503004E-3</v>
      </c>
      <c r="G48" s="48">
        <f>'SP2'!F48</f>
        <v>7.870370370378077E-4</v>
      </c>
      <c r="H48" s="48"/>
      <c r="I48" s="48"/>
      <c r="J48" s="48">
        <f>'SP5'!F48</f>
        <v>1.5625000000000222E-3</v>
      </c>
      <c r="K48" s="48">
        <f>'SP6'!F48</f>
        <v>7.8703703703708605E-4</v>
      </c>
      <c r="L48" s="48">
        <f>'SP7'!F48</f>
        <v>2.4768518518517579E-3</v>
      </c>
      <c r="M48" s="49">
        <f t="shared" si="0"/>
        <v>8.1365740740769743E-3</v>
      </c>
    </row>
    <row r="49" spans="1:13" x14ac:dyDescent="0.25">
      <c r="A49" s="42">
        <v>48</v>
      </c>
      <c r="B49" s="21" t="s">
        <v>81</v>
      </c>
      <c r="C49" s="21" t="s">
        <v>34</v>
      </c>
      <c r="D49" s="21"/>
      <c r="E49" s="21" t="s">
        <v>101</v>
      </c>
      <c r="F49" s="48">
        <f>'SP1'!F49</f>
        <v>3.69212962963128E-3</v>
      </c>
      <c r="G49" s="48">
        <f>'SP2'!F49</f>
        <v>1.3773148148160108E-3</v>
      </c>
      <c r="H49" s="48"/>
      <c r="I49" s="48"/>
      <c r="J49" s="48"/>
      <c r="K49" s="48"/>
      <c r="L49" s="48"/>
      <c r="M49" s="49"/>
    </row>
    <row r="50" spans="1:13" x14ac:dyDescent="0.25">
      <c r="A50" s="42">
        <v>49</v>
      </c>
      <c r="B50" s="21" t="s">
        <v>82</v>
      </c>
      <c r="C50" s="21" t="s">
        <v>83</v>
      </c>
      <c r="D50" s="21"/>
      <c r="E50" s="21" t="s">
        <v>93</v>
      </c>
      <c r="F50" s="48">
        <f>'SP1'!F50</f>
        <v>3.0439814814835486E-3</v>
      </c>
      <c r="G50" s="48">
        <f>'SP2'!F50</f>
        <v>9.0277777777847401E-4</v>
      </c>
      <c r="H50" s="48"/>
      <c r="I50" s="48"/>
      <c r="J50" s="48">
        <f>'SP5'!F50</f>
        <v>1.6898148148147829E-3</v>
      </c>
      <c r="K50" s="48">
        <f>'SP6'!F50</f>
        <v>8.5648148148143033E-4</v>
      </c>
      <c r="L50" s="48">
        <f>'SP7'!F50</f>
        <v>2.8472222222222232E-3</v>
      </c>
      <c r="M50" s="49">
        <f t="shared" si="0"/>
        <v>9.3402777777804591E-3</v>
      </c>
    </row>
    <row r="51" spans="1:13" x14ac:dyDescent="0.25">
      <c r="A51" s="42">
        <v>50</v>
      </c>
      <c r="B51" s="21" t="s">
        <v>84</v>
      </c>
      <c r="C51" s="21" t="s">
        <v>85</v>
      </c>
      <c r="D51" s="21"/>
      <c r="E51" s="21" t="s">
        <v>101</v>
      </c>
      <c r="F51" s="48"/>
      <c r="G51" s="48"/>
      <c r="H51" s="48"/>
      <c r="I51" s="48"/>
      <c r="J51" s="48"/>
      <c r="K51" s="48"/>
      <c r="L51" s="48"/>
      <c r="M51" s="49"/>
    </row>
    <row r="52" spans="1:13" x14ac:dyDescent="0.25">
      <c r="A52" s="42">
        <v>51</v>
      </c>
      <c r="B52" s="21" t="s">
        <v>86</v>
      </c>
      <c r="C52" s="21" t="s">
        <v>87</v>
      </c>
      <c r="D52" s="36" t="s">
        <v>132</v>
      </c>
      <c r="E52" s="21" t="s">
        <v>91</v>
      </c>
      <c r="F52" s="48">
        <f>'SP1'!F52</f>
        <v>2.7777777777798773E-3</v>
      </c>
      <c r="G52" s="48">
        <f>'SP2'!F52</f>
        <v>5.4398148148121495E-4</v>
      </c>
      <c r="H52" s="48"/>
      <c r="I52" s="48"/>
      <c r="J52" s="48">
        <f>'SP5'!F52</f>
        <v>1.4930555555555669E-3</v>
      </c>
      <c r="K52" s="48">
        <f>'SP6'!F52</f>
        <v>1.0185185185185297E-3</v>
      </c>
      <c r="L52" s="48">
        <f>'SP7'!F52</f>
        <v>3.0208333333333615E-3</v>
      </c>
      <c r="M52" s="49">
        <f t="shared" si="0"/>
        <v>8.8541666666685503E-3</v>
      </c>
    </row>
    <row r="53" spans="1:13" x14ac:dyDescent="0.25">
      <c r="A53" s="42">
        <v>52</v>
      </c>
      <c r="B53" s="21" t="s">
        <v>88</v>
      </c>
      <c r="C53" s="21" t="s">
        <v>29</v>
      </c>
      <c r="D53" s="36" t="s">
        <v>132</v>
      </c>
      <c r="E53" s="21" t="s">
        <v>97</v>
      </c>
      <c r="F53" s="48">
        <f>'SP1'!F53</f>
        <v>2.7083333333348669E-3</v>
      </c>
      <c r="G53" s="48">
        <f>'SP2'!F53</f>
        <v>0</v>
      </c>
      <c r="H53" s="48"/>
      <c r="I53" s="48"/>
      <c r="J53" s="48">
        <f>'SP5'!F53</f>
        <v>1.7708333333333881E-3</v>
      </c>
      <c r="K53" s="48">
        <f>'SP6'!F53</f>
        <v>8.3333333333335258E-4</v>
      </c>
      <c r="L53" s="48">
        <f>'SP7'!F53</f>
        <v>2.8240740740740344E-3</v>
      </c>
      <c r="M53" s="49">
        <f t="shared" si="0"/>
        <v>8.136574074075642E-3</v>
      </c>
    </row>
    <row r="54" spans="1:13" x14ac:dyDescent="0.25">
      <c r="A54" s="42">
        <v>53</v>
      </c>
      <c r="B54" s="21" t="s">
        <v>133</v>
      </c>
      <c r="C54" s="21" t="s">
        <v>52</v>
      </c>
      <c r="D54" s="21"/>
      <c r="E54" s="21" t="s">
        <v>93</v>
      </c>
      <c r="F54" s="48">
        <f>'SP1'!F54</f>
        <v>3.2407407407428201E-3</v>
      </c>
      <c r="G54" s="48">
        <f>'SP2'!F54</f>
        <v>5.439814814814925E-4</v>
      </c>
      <c r="H54" s="48"/>
      <c r="I54" s="48"/>
      <c r="J54" s="48">
        <f>'SP5'!F54</f>
        <v>2.2916666666665808E-3</v>
      </c>
      <c r="K54" s="48">
        <f>'SP6'!F54</f>
        <v>1.0995370370370239E-3</v>
      </c>
      <c r="L54" s="48">
        <f>'SP7'!F54</f>
        <v>3.5648148148147429E-3</v>
      </c>
      <c r="M54" s="49">
        <f t="shared" si="0"/>
        <v>1.074074074074266E-2</v>
      </c>
    </row>
    <row r="55" spans="1:13" x14ac:dyDescent="0.25">
      <c r="A55" s="42">
        <v>54</v>
      </c>
      <c r="B55" s="21" t="s">
        <v>134</v>
      </c>
      <c r="C55" s="21" t="s">
        <v>135</v>
      </c>
      <c r="D55" s="21" t="s">
        <v>136</v>
      </c>
      <c r="E55" s="21" t="s">
        <v>101</v>
      </c>
      <c r="F55" s="48">
        <f>'SP1'!F55</f>
        <v>3.3333333333348536E-3</v>
      </c>
      <c r="G55" s="48">
        <f>'SP2'!F55</f>
        <v>1.2152777777778012E-3</v>
      </c>
      <c r="H55" s="48"/>
      <c r="I55" s="48"/>
      <c r="J55" s="48"/>
      <c r="K55" s="48"/>
      <c r="L55" s="48"/>
      <c r="M55" s="49"/>
    </row>
    <row r="56" spans="1:13" x14ac:dyDescent="0.25">
      <c r="A56" s="42">
        <v>55</v>
      </c>
      <c r="B56" s="21" t="s">
        <v>134</v>
      </c>
      <c r="C56" s="21" t="s">
        <v>137</v>
      </c>
      <c r="D56" s="21" t="s">
        <v>136</v>
      </c>
      <c r="E56" s="21" t="s">
        <v>91</v>
      </c>
      <c r="F56" s="48">
        <f>'SP1'!F56</f>
        <v>3.1481481481501761E-3</v>
      </c>
      <c r="G56" s="48">
        <f>'SP2'!F56</f>
        <v>1.4814814814816391E-3</v>
      </c>
      <c r="H56" s="48"/>
      <c r="I56" s="48"/>
      <c r="J56" s="48"/>
      <c r="K56" s="48"/>
      <c r="L56" s="48"/>
      <c r="M56" s="49"/>
    </row>
    <row r="57" spans="1:13" x14ac:dyDescent="0.25">
      <c r="A57" s="42">
        <v>56</v>
      </c>
      <c r="B57" s="21" t="s">
        <v>138</v>
      </c>
      <c r="C57" s="21" t="s">
        <v>139</v>
      </c>
      <c r="D57" s="21" t="s">
        <v>136</v>
      </c>
      <c r="E57" s="21" t="s">
        <v>101</v>
      </c>
      <c r="F57" s="48"/>
      <c r="G57" s="48"/>
      <c r="H57" s="48"/>
      <c r="I57" s="48"/>
      <c r="J57" s="48"/>
      <c r="K57" s="48"/>
      <c r="L57" s="48"/>
      <c r="M57" s="49"/>
    </row>
    <row r="58" spans="1:13" x14ac:dyDescent="0.25">
      <c r="A58" s="42">
        <v>57</v>
      </c>
      <c r="B58" s="21" t="s">
        <v>140</v>
      </c>
      <c r="C58" s="21" t="s">
        <v>141</v>
      </c>
      <c r="D58" s="21"/>
      <c r="E58" s="21" t="s">
        <v>91</v>
      </c>
      <c r="F58" s="48">
        <f>'SP1'!F58</f>
        <v>3.3796296296315642E-3</v>
      </c>
      <c r="G58" s="48">
        <f>'SP2'!F58</f>
        <v>1.1805555555555736E-3</v>
      </c>
      <c r="H58" s="48"/>
      <c r="I58" s="48"/>
      <c r="J58" s="48">
        <f>'SP5'!F58</f>
        <v>1.9212962962963376E-3</v>
      </c>
      <c r="K58" s="48">
        <f>'SP6'!F58</f>
        <v>1.0069444444444908E-3</v>
      </c>
      <c r="L58" s="48">
        <f>'SP7'!F58</f>
        <v>3.1597222222222721E-3</v>
      </c>
      <c r="M58" s="49">
        <f t="shared" si="0"/>
        <v>1.0648148148150238E-2</v>
      </c>
    </row>
    <row r="59" spans="1:13" x14ac:dyDescent="0.25">
      <c r="A59" s="42">
        <v>58</v>
      </c>
      <c r="B59" s="21" t="s">
        <v>142</v>
      </c>
      <c r="C59" s="21" t="s">
        <v>143</v>
      </c>
      <c r="D59" s="21"/>
      <c r="E59" s="21" t="s">
        <v>91</v>
      </c>
      <c r="F59" s="48">
        <f>'SP1'!F59</f>
        <v>3.0555555555580316E-3</v>
      </c>
      <c r="G59" s="48">
        <f>'SP2'!F59</f>
        <v>1.0763888888888906E-3</v>
      </c>
      <c r="H59" s="48"/>
      <c r="I59" s="48"/>
      <c r="J59" s="48">
        <f>'SP5'!F59</f>
        <v>1.7013888888889328E-3</v>
      </c>
      <c r="K59" s="48">
        <f>'SP6'!F59</f>
        <v>8.4490740740750248E-4</v>
      </c>
      <c r="L59" s="48">
        <f>'SP7'!F59</f>
        <v>2.9745370370369839E-3</v>
      </c>
      <c r="M59" s="49">
        <f t="shared" si="0"/>
        <v>9.6527777777803414E-3</v>
      </c>
    </row>
    <row r="60" spans="1:13" x14ac:dyDescent="0.25">
      <c r="A60" s="42">
        <v>59</v>
      </c>
      <c r="B60" s="21" t="s">
        <v>144</v>
      </c>
      <c r="C60" s="21" t="s">
        <v>145</v>
      </c>
      <c r="D60" s="21"/>
      <c r="E60" s="21" t="s">
        <v>91</v>
      </c>
      <c r="F60" s="48">
        <f>'SP1'!F60</f>
        <v>3.2175925925945204E-3</v>
      </c>
      <c r="G60" s="48">
        <f>'SP2'!F60</f>
        <v>1.3888888888884954E-3</v>
      </c>
      <c r="H60" s="48"/>
      <c r="I60" s="48"/>
      <c r="J60" s="48"/>
      <c r="K60" s="48"/>
      <c r="L60" s="48"/>
      <c r="M60" s="49"/>
    </row>
    <row r="61" spans="1:13" x14ac:dyDescent="0.25">
      <c r="A61" s="42">
        <v>60</v>
      </c>
      <c r="B61" s="21" t="s">
        <v>144</v>
      </c>
      <c r="C61" s="21" t="s">
        <v>29</v>
      </c>
      <c r="D61" s="21"/>
      <c r="E61" s="21" t="s">
        <v>91</v>
      </c>
      <c r="F61" s="48"/>
      <c r="G61" s="48"/>
      <c r="H61" s="48"/>
      <c r="I61" s="48"/>
      <c r="J61" s="48"/>
      <c r="K61" s="48"/>
      <c r="L61" s="48"/>
      <c r="M61" s="49"/>
    </row>
    <row r="62" spans="1:13" x14ac:dyDescent="0.25">
      <c r="A62" s="42">
        <v>61</v>
      </c>
      <c r="B62" s="21" t="s">
        <v>146</v>
      </c>
      <c r="C62" s="21" t="s">
        <v>147</v>
      </c>
      <c r="D62" s="21"/>
      <c r="E62" s="21" t="s">
        <v>120</v>
      </c>
      <c r="F62" s="48">
        <f>'SP1'!F62</f>
        <v>2.8935185185203771E-3</v>
      </c>
      <c r="G62" s="48">
        <f>'SP2'!F62</f>
        <v>9.9537037037039644E-4</v>
      </c>
      <c r="H62" s="48"/>
      <c r="I62" s="48"/>
      <c r="J62" s="48">
        <f>'SP5'!F62</f>
        <v>2.0138888888888706E-3</v>
      </c>
      <c r="K62" s="48">
        <f>'SP6'!F62</f>
        <v>8.217592592593137E-4</v>
      </c>
      <c r="L62" s="48">
        <f>'SP7'!F62</f>
        <v>3.2754629629628829E-3</v>
      </c>
      <c r="M62" s="49">
        <f t="shared" si="0"/>
        <v>1.0000000000001841E-2</v>
      </c>
    </row>
    <row r="63" spans="1:13" x14ac:dyDescent="0.25">
      <c r="A63" s="42">
        <v>62</v>
      </c>
      <c r="B63" s="21" t="s">
        <v>148</v>
      </c>
      <c r="C63" s="21" t="s">
        <v>149</v>
      </c>
      <c r="D63" s="36" t="s">
        <v>132</v>
      </c>
      <c r="E63" s="21" t="s">
        <v>97</v>
      </c>
      <c r="F63" s="48">
        <f>'SP1'!F63</f>
        <v>2.5925925925949778E-3</v>
      </c>
      <c r="G63" s="48">
        <f>'SP2'!F63</f>
        <v>7.0601851851848085E-4</v>
      </c>
      <c r="H63" s="48"/>
      <c r="I63" s="48"/>
      <c r="J63" s="48">
        <f>'SP5'!F63</f>
        <v>1.7129629629629717E-3</v>
      </c>
      <c r="K63" s="48">
        <f>'SP6'!F63</f>
        <v>7.407407407407085E-4</v>
      </c>
      <c r="L63" s="48">
        <f>'SP7'!F63</f>
        <v>2.6967592592592737E-3</v>
      </c>
      <c r="M63" s="49">
        <f t="shared" si="0"/>
        <v>8.4490740740764125E-3</v>
      </c>
    </row>
    <row r="64" spans="1:13" x14ac:dyDescent="0.25">
      <c r="A64" s="42">
        <v>63</v>
      </c>
      <c r="B64" s="21" t="s">
        <v>150</v>
      </c>
      <c r="C64" s="21" t="s">
        <v>71</v>
      </c>
      <c r="D64" s="21" t="s">
        <v>151</v>
      </c>
      <c r="E64" s="21" t="s">
        <v>120</v>
      </c>
      <c r="F64" s="48">
        <f>'SP1'!F64</f>
        <v>2.6388888888917439E-3</v>
      </c>
      <c r="G64" s="48">
        <f>'SP2'!F64</f>
        <v>9.3749999999953593E-4</v>
      </c>
      <c r="H64" s="48"/>
      <c r="I64" s="48"/>
      <c r="J64" s="48">
        <f>'SP5'!F64</f>
        <v>1.5509259259258723E-3</v>
      </c>
      <c r="K64" s="48">
        <f>'SP6'!F64</f>
        <v>7.5231481481419227E-4</v>
      </c>
      <c r="L64" s="48">
        <f>'SP7'!F64</f>
        <v>2.5925925925925908E-3</v>
      </c>
      <c r="M64" s="49">
        <f t="shared" si="0"/>
        <v>8.4722222222239352E-3</v>
      </c>
    </row>
    <row r="65" spans="1:13" x14ac:dyDescent="0.25">
      <c r="A65" s="42">
        <v>64</v>
      </c>
      <c r="B65" s="21" t="s">
        <v>152</v>
      </c>
      <c r="C65" s="21" t="s">
        <v>153</v>
      </c>
      <c r="D65" s="21" t="s">
        <v>151</v>
      </c>
      <c r="E65" s="21" t="s">
        <v>120</v>
      </c>
      <c r="F65" s="48">
        <f>'SP1'!F65</f>
        <v>2.4884259259282393E-3</v>
      </c>
      <c r="G65" s="48">
        <f>'SP2'!F65</f>
        <v>7.9861111111112493E-4</v>
      </c>
      <c r="H65" s="48"/>
      <c r="I65" s="48"/>
      <c r="J65" s="48">
        <f>'SP5'!F65</f>
        <v>1.4699074074073781E-3</v>
      </c>
      <c r="K65" s="48">
        <f>'SP6'!F65</f>
        <v>7.1759259259251973E-4</v>
      </c>
      <c r="L65" s="48">
        <f>'SP7'!F65</f>
        <v>2.3495370370371083E-3</v>
      </c>
      <c r="M65" s="49">
        <f t="shared" si="0"/>
        <v>7.8240740740763703E-3</v>
      </c>
    </row>
    <row r="66" spans="1:13" x14ac:dyDescent="0.25">
      <c r="A66" s="42">
        <v>65</v>
      </c>
      <c r="B66" s="21" t="s">
        <v>154</v>
      </c>
      <c r="C66" s="21" t="s">
        <v>155</v>
      </c>
      <c r="D66" s="21" t="s">
        <v>151</v>
      </c>
      <c r="E66" s="21" t="s">
        <v>120</v>
      </c>
      <c r="F66" s="48">
        <f>'SP1'!F66</f>
        <v>3.3101851851880526E-3</v>
      </c>
      <c r="G66" s="48">
        <f>'SP2'!F66</f>
        <v>1.0648148148142966E-3</v>
      </c>
      <c r="H66" s="48"/>
      <c r="I66" s="48"/>
      <c r="J66" s="48"/>
      <c r="K66" s="48"/>
      <c r="L66" s="48"/>
      <c r="M66" s="49"/>
    </row>
    <row r="67" spans="1:13" x14ac:dyDescent="0.25">
      <c r="A67" s="42">
        <v>66</v>
      </c>
      <c r="B67" s="21" t="s">
        <v>156</v>
      </c>
      <c r="C67" s="21" t="s">
        <v>23</v>
      </c>
      <c r="D67" s="21" t="s">
        <v>151</v>
      </c>
      <c r="E67" s="21" t="s">
        <v>120</v>
      </c>
      <c r="F67" s="48">
        <f>'SP1'!F67</f>
        <v>3.5879629629652077E-3</v>
      </c>
      <c r="G67" s="48">
        <f>'SP2'!F67</f>
        <v>1.3657407407406952E-3</v>
      </c>
      <c r="H67" s="48"/>
      <c r="I67" s="48"/>
      <c r="J67" s="48">
        <f>'SP5'!F67</f>
        <v>4.7800925925925997E-3</v>
      </c>
      <c r="K67" s="48">
        <f>'SP6'!F67</f>
        <v>1.3541666666666563E-3</v>
      </c>
      <c r="L67" s="48">
        <f>'SP7'!F67</f>
        <v>4.3402777777777901E-3</v>
      </c>
      <c r="M67" s="49">
        <f t="shared" ref="M67:M130" si="1">SUM(F67:L67)</f>
        <v>1.5428240740742949E-2</v>
      </c>
    </row>
    <row r="68" spans="1:13" x14ac:dyDescent="0.25">
      <c r="A68" s="42">
        <v>67</v>
      </c>
      <c r="B68" s="21" t="s">
        <v>157</v>
      </c>
      <c r="C68" s="21" t="s">
        <v>158</v>
      </c>
      <c r="D68" s="21" t="s">
        <v>151</v>
      </c>
      <c r="E68" s="21" t="s">
        <v>93</v>
      </c>
      <c r="F68" s="48">
        <f>'SP1'!F68</f>
        <v>2.5000000000027778E-3</v>
      </c>
      <c r="G68" s="48">
        <f>'SP2'!F68</f>
        <v>7.0601851851798125E-4</v>
      </c>
      <c r="H68" s="48"/>
      <c r="I68" s="48"/>
      <c r="J68" s="48">
        <f>'SP5'!F68</f>
        <v>1.1342592592593626E-3</v>
      </c>
      <c r="K68" s="48">
        <f>'SP6'!F68</f>
        <v>7.4074074074081953E-4</v>
      </c>
      <c r="L68" s="48">
        <f>'SP7'!F68</f>
        <v>3.2754629629629939E-3</v>
      </c>
      <c r="M68" s="49">
        <f t="shared" si="1"/>
        <v>8.356481481483935E-3</v>
      </c>
    </row>
    <row r="69" spans="1:13" x14ac:dyDescent="0.25">
      <c r="A69" s="42">
        <v>68</v>
      </c>
      <c r="B69" s="21" t="s">
        <v>159</v>
      </c>
      <c r="C69" s="21" t="s">
        <v>160</v>
      </c>
      <c r="D69" s="21" t="s">
        <v>161</v>
      </c>
      <c r="E69" s="21" t="s">
        <v>93</v>
      </c>
      <c r="F69" s="48">
        <f>'SP1'!F69</f>
        <v>3.854166666668879E-3</v>
      </c>
      <c r="G69" s="48">
        <f>'SP2'!F69</f>
        <v>1.828703703703638E-3</v>
      </c>
      <c r="H69" s="48"/>
      <c r="I69" s="48"/>
      <c r="J69" s="48"/>
      <c r="K69" s="48"/>
      <c r="L69" s="48"/>
      <c r="M69" s="49"/>
    </row>
    <row r="70" spans="1:13" x14ac:dyDescent="0.25">
      <c r="A70" s="42">
        <v>69</v>
      </c>
      <c r="B70" s="21" t="s">
        <v>162</v>
      </c>
      <c r="C70" s="21" t="s">
        <v>163</v>
      </c>
      <c r="D70" s="21" t="s">
        <v>161</v>
      </c>
      <c r="E70" s="21" t="s">
        <v>91</v>
      </c>
      <c r="F70" s="48">
        <f>'SP1'!F70</f>
        <v>2.7430555555582603E-3</v>
      </c>
      <c r="G70" s="48">
        <f>'SP2'!F70</f>
        <v>7.8703703703647543E-4</v>
      </c>
      <c r="H70" s="48"/>
      <c r="I70" s="48"/>
      <c r="J70" s="48">
        <f>'SP5'!F70</f>
        <v>3.2986111111110716E-3</v>
      </c>
      <c r="K70" s="48">
        <f>'SP6'!F70</f>
        <v>7.6388888888923034E-4</v>
      </c>
      <c r="L70" s="48">
        <f>'SP7'!F70</f>
        <v>2.8472222222222232E-3</v>
      </c>
      <c r="M70" s="49">
        <f t="shared" si="1"/>
        <v>1.0439814814817261E-2</v>
      </c>
    </row>
    <row r="71" spans="1:13" x14ac:dyDescent="0.25">
      <c r="A71" s="42">
        <v>70</v>
      </c>
      <c r="B71" s="21" t="s">
        <v>164</v>
      </c>
      <c r="C71" s="21" t="s">
        <v>165</v>
      </c>
      <c r="D71" s="21" t="s">
        <v>161</v>
      </c>
      <c r="E71" s="21" t="s">
        <v>93</v>
      </c>
      <c r="F71" s="48">
        <f>'SP1'!F71</f>
        <v>2.7430555555578162E-3</v>
      </c>
      <c r="G71" s="48">
        <f>'SP2'!F71</f>
        <v>9.8379629629613552E-4</v>
      </c>
      <c r="H71" s="48"/>
      <c r="I71" s="48"/>
      <c r="J71" s="48">
        <f>'SP5'!F71</f>
        <v>1.7245370370370106E-3</v>
      </c>
      <c r="K71" s="48">
        <f>'SP6'!F71</f>
        <v>8.6805555555535818E-4</v>
      </c>
      <c r="L71" s="48">
        <f>'SP7'!F71</f>
        <v>3.1250000000000444E-3</v>
      </c>
      <c r="M71" s="49">
        <f t="shared" si="1"/>
        <v>9.4444444444463649E-3</v>
      </c>
    </row>
    <row r="72" spans="1:13" x14ac:dyDescent="0.25">
      <c r="A72" s="42">
        <v>71</v>
      </c>
      <c r="B72" s="21" t="s">
        <v>166</v>
      </c>
      <c r="C72" s="21" t="s">
        <v>67</v>
      </c>
      <c r="D72" s="21"/>
      <c r="E72" s="21" t="s">
        <v>101</v>
      </c>
      <c r="F72" s="48">
        <f>'SP1'!F72</f>
        <v>2.6041666666694052E-3</v>
      </c>
      <c r="G72" s="48">
        <f>'SP2'!F72</f>
        <v>8.5648148148087522E-4</v>
      </c>
      <c r="H72" s="48"/>
      <c r="I72" s="48"/>
      <c r="J72" s="48">
        <f>'SP5'!F72</f>
        <v>1.5972222222221388E-3</v>
      </c>
      <c r="K72" s="48">
        <f>'SP6'!F72</f>
        <v>7.870370370363089E-4</v>
      </c>
      <c r="L72" s="48">
        <f>'SP7'!F72</f>
        <v>2.6504629629630072E-3</v>
      </c>
      <c r="M72" s="49">
        <f t="shared" si="1"/>
        <v>8.4953703703717354E-3</v>
      </c>
    </row>
    <row r="73" spans="1:13" x14ac:dyDescent="0.25">
      <c r="A73" s="42">
        <v>72</v>
      </c>
      <c r="B73" s="21" t="s">
        <v>167</v>
      </c>
      <c r="C73" s="21" t="s">
        <v>168</v>
      </c>
      <c r="D73" s="21"/>
      <c r="E73" s="21" t="s">
        <v>169</v>
      </c>
      <c r="F73" s="48">
        <f>'SP1'!F73</f>
        <v>3.5069444444476017E-3</v>
      </c>
      <c r="G73" s="48">
        <f>'SP2'!F73</f>
        <v>1.0416666666655527E-3</v>
      </c>
      <c r="H73" s="48"/>
      <c r="I73" s="48"/>
      <c r="J73" s="48">
        <f>'SP5'!F73</f>
        <v>2.0138888888887596E-3</v>
      </c>
      <c r="K73" s="48">
        <f>'SP6'!F73</f>
        <v>9.3749999999970246E-4</v>
      </c>
      <c r="L73" s="48">
        <f>'SP7'!F73</f>
        <v>3.4143518518519045E-3</v>
      </c>
      <c r="M73" s="49">
        <f t="shared" si="1"/>
        <v>1.0914351851853521E-2</v>
      </c>
    </row>
    <row r="74" spans="1:13" x14ac:dyDescent="0.25">
      <c r="A74" s="42">
        <v>73</v>
      </c>
      <c r="B74" s="21" t="s">
        <v>170</v>
      </c>
      <c r="C74" s="21" t="s">
        <v>34</v>
      </c>
      <c r="D74" s="21"/>
      <c r="E74" s="21" t="s">
        <v>101</v>
      </c>
      <c r="F74" s="48">
        <f>'SP1'!F74</f>
        <v>2.7430555555582048E-3</v>
      </c>
      <c r="G74" s="48">
        <f>'SP2'!F74</f>
        <v>8.2175925925859206E-4</v>
      </c>
      <c r="H74" s="48"/>
      <c r="I74" s="48"/>
      <c r="J74" s="48">
        <f>'SP5'!F74</f>
        <v>1.678240740740744E-3</v>
      </c>
      <c r="K74" s="48">
        <f>'SP6'!F74</f>
        <v>7.75462962962159E-4</v>
      </c>
      <c r="L74" s="48">
        <f>'SP7'!F74</f>
        <v>2.881944444445006E-3</v>
      </c>
      <c r="M74" s="49">
        <f t="shared" si="1"/>
        <v>8.9004629629647058E-3</v>
      </c>
    </row>
    <row r="75" spans="1:13" x14ac:dyDescent="0.25">
      <c r="A75" s="42">
        <v>74</v>
      </c>
      <c r="B75" s="21" t="s">
        <v>170</v>
      </c>
      <c r="C75" s="21" t="s">
        <v>171</v>
      </c>
      <c r="D75" s="21"/>
      <c r="E75" s="21" t="s">
        <v>91</v>
      </c>
      <c r="F75" s="48">
        <f>'SP1'!F75</f>
        <v>2.5694444444476217E-3</v>
      </c>
      <c r="G75" s="48">
        <f>'SP2'!F75</f>
        <v>8.1018518518399807E-4</v>
      </c>
      <c r="H75" s="48"/>
      <c r="I75" s="48"/>
      <c r="J75" s="48">
        <f>'SP5'!F75</f>
        <v>1.5740740740740611E-3</v>
      </c>
      <c r="K75" s="48">
        <f>'SP6'!F75</f>
        <v>7.2916666666644758E-4</v>
      </c>
      <c r="L75" s="48">
        <f>'SP7'!F75</f>
        <v>2.6041666666667407E-3</v>
      </c>
      <c r="M75" s="49">
        <f t="shared" si="1"/>
        <v>8.2870370370388691E-3</v>
      </c>
    </row>
    <row r="76" spans="1:13" x14ac:dyDescent="0.25">
      <c r="A76" s="42">
        <v>75</v>
      </c>
      <c r="B76" s="21" t="s">
        <v>172</v>
      </c>
      <c r="C76" s="21" t="s">
        <v>145</v>
      </c>
      <c r="D76" s="21"/>
      <c r="E76" s="21" t="s">
        <v>91</v>
      </c>
      <c r="F76" s="48">
        <f>'SP1'!F76</f>
        <v>2.372685185187795E-3</v>
      </c>
      <c r="G76" s="48">
        <f>'SP2'!F76</f>
        <v>6.5972222222154819E-4</v>
      </c>
      <c r="H76" s="48"/>
      <c r="I76" s="48"/>
      <c r="J76" s="48"/>
      <c r="K76" s="48"/>
      <c r="L76" s="48"/>
      <c r="M76" s="49"/>
    </row>
    <row r="77" spans="1:13" x14ac:dyDescent="0.25">
      <c r="A77" s="42">
        <v>76</v>
      </c>
      <c r="B77" s="21" t="s">
        <v>173</v>
      </c>
      <c r="C77" s="21" t="s">
        <v>15</v>
      </c>
      <c r="D77" s="21"/>
      <c r="E77" s="21" t="s">
        <v>91</v>
      </c>
      <c r="F77" s="48">
        <f>'SP1'!F77</f>
        <v>2.4768518518549776E-3</v>
      </c>
      <c r="G77" s="48">
        <f>'SP2'!F77</f>
        <v>6.9444444444327624E-4</v>
      </c>
      <c r="H77" s="48"/>
      <c r="I77" s="48"/>
      <c r="J77" s="48">
        <f>'SP5'!F77</f>
        <v>1.5625000000000222E-3</v>
      </c>
      <c r="K77" s="48">
        <f>'SP6'!F77</f>
        <v>7.7546296296293615E-4</v>
      </c>
      <c r="L77" s="48">
        <f>'SP7'!F77</f>
        <v>3.1597222222222721E-3</v>
      </c>
      <c r="M77" s="49">
        <f t="shared" si="1"/>
        <v>8.6689814814834842E-3</v>
      </c>
    </row>
    <row r="78" spans="1:13" x14ac:dyDescent="0.25">
      <c r="A78" s="42">
        <v>77</v>
      </c>
      <c r="B78" s="21" t="s">
        <v>174</v>
      </c>
      <c r="C78" s="21" t="s">
        <v>175</v>
      </c>
      <c r="D78" s="21"/>
      <c r="E78" s="21" t="s">
        <v>91</v>
      </c>
      <c r="F78" s="48">
        <f>'SP1'!F78</f>
        <v>2.2685185185211121E-3</v>
      </c>
      <c r="G78" s="48">
        <f>'SP2'!F78</f>
        <v>6.2499999999926503E-4</v>
      </c>
      <c r="H78" s="48"/>
      <c r="I78" s="48"/>
      <c r="J78" s="48">
        <f>'SP5'!F78</f>
        <v>1.4583333333333393E-3</v>
      </c>
      <c r="K78" s="48">
        <f>'SP6'!F78</f>
        <v>7.7546296296293615E-4</v>
      </c>
      <c r="L78" s="48">
        <f>'SP7'!F78</f>
        <v>3.2407407407412103E-3</v>
      </c>
      <c r="M78" s="49">
        <f t="shared" si="1"/>
        <v>8.3680555555578628E-3</v>
      </c>
    </row>
    <row r="79" spans="1:13" x14ac:dyDescent="0.25">
      <c r="A79" s="42">
        <v>78</v>
      </c>
      <c r="B79" s="21" t="s">
        <v>176</v>
      </c>
      <c r="C79" s="21" t="s">
        <v>149</v>
      </c>
      <c r="D79" s="21" t="s">
        <v>177</v>
      </c>
      <c r="E79" s="21" t="s">
        <v>120</v>
      </c>
      <c r="F79" s="48">
        <f>'SP1'!F79</f>
        <v>2.8009259259290098E-3</v>
      </c>
      <c r="G79" s="48">
        <f>'SP2'!F79</f>
        <v>1.0185185185172529E-3</v>
      </c>
      <c r="H79" s="48"/>
      <c r="I79" s="48"/>
      <c r="J79" s="48">
        <f>'SP5'!F79</f>
        <v>1.7592592592592382E-3</v>
      </c>
      <c r="K79" s="48">
        <f>'SP6'!F79</f>
        <v>9.722222222223742E-4</v>
      </c>
      <c r="L79" s="48">
        <f>'SP7'!F79</f>
        <v>3.9930555555555136E-3</v>
      </c>
      <c r="M79" s="49">
        <f t="shared" si="1"/>
        <v>1.0543981481483389E-2</v>
      </c>
    </row>
    <row r="80" spans="1:13" x14ac:dyDescent="0.25">
      <c r="A80" s="42">
        <v>79</v>
      </c>
      <c r="B80" s="21" t="s">
        <v>140</v>
      </c>
      <c r="C80" s="21" t="s">
        <v>178</v>
      </c>
      <c r="D80" s="21" t="s">
        <v>177</v>
      </c>
      <c r="E80" s="21" t="s">
        <v>120</v>
      </c>
      <c r="F80" s="48">
        <f>'SP1'!F80</f>
        <v>3.8657407407433619E-3</v>
      </c>
      <c r="G80" s="48">
        <f>'SP2'!F80</f>
        <v>1.3888888888881623E-3</v>
      </c>
      <c r="H80" s="48"/>
      <c r="I80" s="48"/>
      <c r="J80" s="48">
        <f>'SP5'!F80</f>
        <v>2.8819444444443398E-3</v>
      </c>
      <c r="K80" s="48">
        <f>'SP6'!F80</f>
        <v>9.7222222222181909E-4</v>
      </c>
      <c r="L80" s="48">
        <f>'SP7'!F80</f>
        <v>4.5486111111116001E-3</v>
      </c>
      <c r="M80" s="49">
        <f t="shared" si="1"/>
        <v>1.3657407407409283E-2</v>
      </c>
    </row>
    <row r="81" spans="1:13" x14ac:dyDescent="0.25">
      <c r="A81" s="42">
        <v>80</v>
      </c>
      <c r="B81" s="21" t="s">
        <v>179</v>
      </c>
      <c r="C81" s="21" t="s">
        <v>15</v>
      </c>
      <c r="D81" s="21"/>
      <c r="E81" s="21" t="s">
        <v>91</v>
      </c>
      <c r="F81" s="48">
        <f>'SP1'!F81</f>
        <v>2.5000000000030553E-3</v>
      </c>
      <c r="G81" s="48">
        <f>'SP2'!F81</f>
        <v>7.5231481481352613E-4</v>
      </c>
      <c r="H81" s="48"/>
      <c r="I81" s="48"/>
      <c r="J81" s="48">
        <f>'SP5'!F81</f>
        <v>2.476851851851869E-3</v>
      </c>
      <c r="K81" s="48">
        <f>'SP6'!F81</f>
        <v>8.4490740740750248E-4</v>
      </c>
      <c r="L81" s="48">
        <f>'SP7'!F81</f>
        <v>3.0439814814814392E-3</v>
      </c>
      <c r="M81" s="49">
        <f t="shared" si="1"/>
        <v>9.6180555555573921E-3</v>
      </c>
    </row>
    <row r="82" spans="1:13" x14ac:dyDescent="0.25">
      <c r="A82" s="42">
        <v>81</v>
      </c>
      <c r="B82" s="21" t="s">
        <v>180</v>
      </c>
      <c r="C82" s="21" t="s">
        <v>29</v>
      </c>
      <c r="D82" s="21"/>
      <c r="E82" s="21" t="s">
        <v>93</v>
      </c>
      <c r="F82" s="48">
        <f>'SP1'!F82</f>
        <v>3.4606481481516682E-3</v>
      </c>
      <c r="G82" s="48">
        <f>'SP2'!F82</f>
        <v>1.0995370370352475E-3</v>
      </c>
      <c r="H82" s="48"/>
      <c r="I82" s="48"/>
      <c r="J82" s="48">
        <f>'SP5'!F82</f>
        <v>2.6504629629630072E-3</v>
      </c>
      <c r="K82" s="48">
        <f>'SP6'!F82</f>
        <v>8.4490740740805759E-4</v>
      </c>
      <c r="L82" s="48">
        <f>'SP7'!F82</f>
        <v>3.472222222222654E-3</v>
      </c>
      <c r="M82" s="49">
        <f t="shared" si="1"/>
        <v>1.1527777777780635E-2</v>
      </c>
    </row>
    <row r="83" spans="1:13" x14ac:dyDescent="0.25">
      <c r="A83" s="42">
        <v>82</v>
      </c>
      <c r="B83" s="21" t="s">
        <v>181</v>
      </c>
      <c r="C83" s="21" t="s">
        <v>182</v>
      </c>
      <c r="D83" s="21" t="s">
        <v>183</v>
      </c>
      <c r="E83" s="21" t="s">
        <v>169</v>
      </c>
      <c r="F83" s="48">
        <f>'SP1'!F83</f>
        <v>2.8703703703733541E-3</v>
      </c>
      <c r="G83" s="48">
        <f>'SP2'!F83</f>
        <v>9.3749999999870326E-4</v>
      </c>
      <c r="H83" s="48"/>
      <c r="I83" s="48"/>
      <c r="J83" s="48">
        <f>'SP5'!F83</f>
        <v>2.673611111111085E-3</v>
      </c>
      <c r="K83" s="48">
        <f>'SP6'!F83</f>
        <v>8.91203703703769E-4</v>
      </c>
      <c r="L83" s="48">
        <f>'SP7'!F83</f>
        <v>3.3564814814823762E-3</v>
      </c>
      <c r="M83" s="49">
        <f t="shared" si="1"/>
        <v>1.0729166666669288E-2</v>
      </c>
    </row>
    <row r="84" spans="1:13" x14ac:dyDescent="0.25">
      <c r="A84" s="42">
        <v>83</v>
      </c>
      <c r="B84" s="21" t="s">
        <v>184</v>
      </c>
      <c r="C84" s="21" t="s">
        <v>160</v>
      </c>
      <c r="D84" s="21"/>
      <c r="E84" s="21" t="s">
        <v>93</v>
      </c>
      <c r="F84" s="48">
        <f>'SP1'!F84</f>
        <v>2.6851851851886765E-3</v>
      </c>
      <c r="G84" s="48">
        <f>'SP2'!F84</f>
        <v>8.7962962962778724E-4</v>
      </c>
      <c r="H84" s="48"/>
      <c r="I84" s="48"/>
      <c r="J84" s="48"/>
      <c r="K84" s="48"/>
      <c r="L84" s="48"/>
      <c r="M84" s="49"/>
    </row>
    <row r="85" spans="1:13" x14ac:dyDescent="0.25">
      <c r="A85" s="42">
        <v>84</v>
      </c>
      <c r="B85" s="21" t="s">
        <v>185</v>
      </c>
      <c r="C85" s="21" t="s">
        <v>186</v>
      </c>
      <c r="D85" s="21"/>
      <c r="E85" s="21" t="s">
        <v>101</v>
      </c>
      <c r="F85" s="48">
        <f>'SP1'!F85</f>
        <v>3.2060185185214807E-3</v>
      </c>
      <c r="G85" s="48">
        <f>'SP2'!F85</f>
        <v>8.9120370370238122E-4</v>
      </c>
      <c r="H85" s="48"/>
      <c r="I85" s="48"/>
      <c r="J85" s="48">
        <f>'SP5'!F85</f>
        <v>2.6620370370371571E-3</v>
      </c>
      <c r="K85" s="48">
        <f>'SP6'!F85</f>
        <v>9.2592592592599665E-4</v>
      </c>
      <c r="L85" s="48">
        <f>'SP7'!F85</f>
        <v>3.9814814814823629E-3</v>
      </c>
      <c r="M85" s="49">
        <f t="shared" si="1"/>
        <v>1.1666666666669379E-2</v>
      </c>
    </row>
    <row r="86" spans="1:13" x14ac:dyDescent="0.25">
      <c r="A86" s="42">
        <v>85</v>
      </c>
      <c r="B86" s="21" t="s">
        <v>187</v>
      </c>
      <c r="C86" s="21" t="s">
        <v>188</v>
      </c>
      <c r="D86" s="21"/>
      <c r="E86" s="21" t="s">
        <v>91</v>
      </c>
      <c r="F86" s="48">
        <f>'SP1'!F86</f>
        <v>2.6388888888923545E-3</v>
      </c>
      <c r="G86" s="48">
        <f>'SP2'!F86</f>
        <v>8.333333333314652E-4</v>
      </c>
      <c r="H86" s="48"/>
      <c r="I86" s="48"/>
      <c r="J86" s="48">
        <f>'SP5'!F86</f>
        <v>2.7199074074073515E-3</v>
      </c>
      <c r="K86" s="48">
        <f>'SP6'!F86</f>
        <v>8.2175925925975779E-4</v>
      </c>
      <c r="L86" s="48">
        <f>'SP7'!F86</f>
        <v>3.2175925925930215E-3</v>
      </c>
      <c r="M86" s="49">
        <f t="shared" si="1"/>
        <v>1.0231481481483951E-2</v>
      </c>
    </row>
    <row r="87" spans="1:13" x14ac:dyDescent="0.25">
      <c r="A87" s="42">
        <v>86</v>
      </c>
      <c r="B87" s="21" t="s">
        <v>189</v>
      </c>
      <c r="C87" s="21" t="s">
        <v>23</v>
      </c>
      <c r="D87" s="21"/>
      <c r="E87" s="21" t="s">
        <v>93</v>
      </c>
      <c r="F87" s="48">
        <f>'SP1'!F87</f>
        <v>4.6643518518548199E-3</v>
      </c>
      <c r="G87" s="48">
        <f>'SP2'!F87</f>
        <v>1.9212962962948943E-3</v>
      </c>
      <c r="H87" s="48"/>
      <c r="I87" s="48"/>
      <c r="J87" s="48">
        <f>'SP5'!F87</f>
        <v>3.7037037037037646E-3</v>
      </c>
      <c r="K87" s="48">
        <f>'SP6'!F87</f>
        <v>1.1111111111110628E-3</v>
      </c>
      <c r="L87" s="48">
        <f>'SP7'!F87</f>
        <v>4.8842592592601708E-3</v>
      </c>
      <c r="M87" s="49">
        <f t="shared" si="1"/>
        <v>1.6284722222224712E-2</v>
      </c>
    </row>
    <row r="88" spans="1:13" x14ac:dyDescent="0.25">
      <c r="A88" s="42">
        <v>87</v>
      </c>
      <c r="B88" s="21" t="s">
        <v>190</v>
      </c>
      <c r="C88" s="21" t="s">
        <v>191</v>
      </c>
      <c r="D88" s="21"/>
      <c r="E88" s="21" t="s">
        <v>101</v>
      </c>
      <c r="F88" s="48">
        <f>'SP1'!F88</f>
        <v>2.9398148148182535E-3</v>
      </c>
      <c r="G88" s="48">
        <f>'SP2'!F88</f>
        <v>1.0763888888870032E-3</v>
      </c>
      <c r="H88" s="48"/>
      <c r="I88" s="48"/>
      <c r="J88" s="48">
        <f>'SP5'!F88</f>
        <v>4.9652777777777768E-3</v>
      </c>
      <c r="K88" s="48"/>
      <c r="L88" s="48"/>
      <c r="M88" s="49"/>
    </row>
    <row r="89" spans="1:13" x14ac:dyDescent="0.25">
      <c r="A89" s="42">
        <v>88</v>
      </c>
      <c r="B89" s="21" t="s">
        <v>192</v>
      </c>
      <c r="C89" s="21" t="s">
        <v>31</v>
      </c>
      <c r="D89" s="21" t="s">
        <v>193</v>
      </c>
      <c r="E89" s="21" t="s">
        <v>93</v>
      </c>
      <c r="F89" s="48">
        <f>'SP1'!F89</f>
        <v>2.7314814814844435E-3</v>
      </c>
      <c r="G89" s="48">
        <f>'SP2'!F89</f>
        <v>9.8379629629491427E-4</v>
      </c>
      <c r="H89" s="48"/>
      <c r="I89" s="48"/>
      <c r="J89" s="48">
        <f>'SP5'!F89</f>
        <v>4.5717592592593448E-3</v>
      </c>
      <c r="K89" s="48"/>
      <c r="L89" s="48"/>
      <c r="M89" s="49"/>
    </row>
    <row r="90" spans="1:13" x14ac:dyDescent="0.25">
      <c r="A90" s="42">
        <v>89</v>
      </c>
      <c r="B90" s="21" t="s">
        <v>194</v>
      </c>
      <c r="C90" s="21" t="s">
        <v>34</v>
      </c>
      <c r="D90" s="21" t="s">
        <v>128</v>
      </c>
      <c r="E90" s="21" t="s">
        <v>101</v>
      </c>
      <c r="F90" s="48">
        <f>'SP1'!F90</f>
        <v>3.2060185185219248E-3</v>
      </c>
      <c r="G90" s="48">
        <f>'SP2'!F90</f>
        <v>1.0648148148129088E-3</v>
      </c>
      <c r="H90" s="48"/>
      <c r="I90" s="48"/>
      <c r="J90" s="48">
        <f>'SP5'!F90</f>
        <v>2.6157407407407796E-3</v>
      </c>
      <c r="K90" s="48">
        <f>'SP6'!F90</f>
        <v>9.7222222222226318E-4</v>
      </c>
      <c r="L90" s="48">
        <f>'SP7'!F90</f>
        <v>3.3217592592592604E-3</v>
      </c>
      <c r="M90" s="49">
        <f t="shared" si="1"/>
        <v>1.1180555555557137E-2</v>
      </c>
    </row>
    <row r="91" spans="1:13" x14ac:dyDescent="0.25">
      <c r="A91" s="42">
        <v>90</v>
      </c>
      <c r="B91" s="21" t="s">
        <v>195</v>
      </c>
      <c r="C91" s="21" t="s">
        <v>80</v>
      </c>
      <c r="D91" s="21" t="s">
        <v>196</v>
      </c>
      <c r="E91" s="21" t="s">
        <v>91</v>
      </c>
      <c r="F91" s="48"/>
      <c r="G91" s="48"/>
      <c r="H91" s="48"/>
      <c r="I91" s="48"/>
      <c r="J91" s="48"/>
      <c r="K91" s="48"/>
      <c r="L91" s="48"/>
      <c r="M91" s="49"/>
    </row>
    <row r="92" spans="1:13" x14ac:dyDescent="0.25">
      <c r="A92" s="42">
        <v>91</v>
      </c>
      <c r="B92" s="21" t="s">
        <v>197</v>
      </c>
      <c r="C92" s="21" t="s">
        <v>198</v>
      </c>
      <c r="D92" s="21"/>
      <c r="E92" s="21" t="s">
        <v>93</v>
      </c>
      <c r="F92" s="48"/>
      <c r="G92" s="48"/>
      <c r="H92" s="48"/>
      <c r="I92" s="48"/>
      <c r="J92" s="48"/>
      <c r="K92" s="48"/>
      <c r="L92" s="48"/>
      <c r="M92" s="49"/>
    </row>
    <row r="93" spans="1:13" x14ac:dyDescent="0.25">
      <c r="A93" s="42">
        <v>92</v>
      </c>
      <c r="B93" s="21" t="s">
        <v>199</v>
      </c>
      <c r="C93" s="21" t="s">
        <v>42</v>
      </c>
      <c r="D93" s="21"/>
      <c r="E93" s="21" t="s">
        <v>91</v>
      </c>
      <c r="F93" s="48"/>
      <c r="G93" s="48"/>
      <c r="H93" s="48"/>
      <c r="I93" s="48"/>
      <c r="J93" s="48"/>
      <c r="K93" s="48"/>
      <c r="L93" s="48"/>
      <c r="M93" s="49"/>
    </row>
    <row r="94" spans="1:13" x14ac:dyDescent="0.25">
      <c r="A94" s="42">
        <v>93</v>
      </c>
      <c r="B94" s="21" t="s">
        <v>200</v>
      </c>
      <c r="C94" s="21" t="s">
        <v>135</v>
      </c>
      <c r="D94" s="21"/>
      <c r="E94" s="21" t="s">
        <v>169</v>
      </c>
      <c r="F94" s="48"/>
      <c r="G94" s="48"/>
      <c r="H94" s="48"/>
      <c r="I94" s="48"/>
      <c r="J94" s="48"/>
      <c r="K94" s="48"/>
      <c r="L94" s="48"/>
      <c r="M94" s="49"/>
    </row>
    <row r="95" spans="1:13" x14ac:dyDescent="0.25">
      <c r="A95" s="42">
        <v>94</v>
      </c>
      <c r="B95" s="21" t="s">
        <v>201</v>
      </c>
      <c r="C95" s="21" t="s">
        <v>23</v>
      </c>
      <c r="D95" s="21"/>
      <c r="E95" s="21" t="s">
        <v>91</v>
      </c>
      <c r="F95" s="48">
        <f>'SP1'!F95</f>
        <v>2.3379629629667331E-3</v>
      </c>
      <c r="G95" s="48">
        <f>'SP2'!F95</f>
        <v>8.5648148148148584E-4</v>
      </c>
      <c r="H95" s="48"/>
      <c r="I95" s="48"/>
      <c r="J95" s="48">
        <f>'SP5'!F95</f>
        <v>2.3263888888888085E-3</v>
      </c>
      <c r="K95" s="48">
        <f>'SP6'!F95</f>
        <v>7.6388888888889728E-4</v>
      </c>
      <c r="L95" s="48">
        <f>'SP7'!F95</f>
        <v>2.8009259259258457E-3</v>
      </c>
      <c r="M95" s="49">
        <f t="shared" si="1"/>
        <v>9.0856481481517704E-3</v>
      </c>
    </row>
    <row r="96" spans="1:13" x14ac:dyDescent="0.25">
      <c r="A96" s="42">
        <v>95</v>
      </c>
      <c r="B96" s="21" t="s">
        <v>201</v>
      </c>
      <c r="C96" s="21" t="s">
        <v>202</v>
      </c>
      <c r="D96" s="21"/>
      <c r="E96" s="21" t="s">
        <v>91</v>
      </c>
      <c r="F96" s="48">
        <f>'SP1'!F96</f>
        <v>2.3379629629662335E-3</v>
      </c>
      <c r="G96" s="48">
        <f>'SP2'!F96</f>
        <v>7.6388888888884177E-4</v>
      </c>
      <c r="H96" s="48"/>
      <c r="I96" s="48"/>
      <c r="J96" s="48">
        <f>'SP5'!F96</f>
        <v>2.2222222222222365E-3</v>
      </c>
      <c r="K96" s="48">
        <f>'SP6'!F96</f>
        <v>2.8935185185184897E-3</v>
      </c>
      <c r="L96" s="48">
        <f>'SP7'!F96</f>
        <v>2.6620370370370461E-3</v>
      </c>
      <c r="M96" s="49">
        <f t="shared" si="1"/>
        <v>1.0879629629632848E-2</v>
      </c>
    </row>
    <row r="97" spans="1:13" x14ac:dyDescent="0.25">
      <c r="A97" s="42">
        <v>96</v>
      </c>
      <c r="B97" s="21" t="s">
        <v>203</v>
      </c>
      <c r="C97" s="21" t="s">
        <v>19</v>
      </c>
      <c r="D97" s="21" t="s">
        <v>204</v>
      </c>
      <c r="E97" s="21" t="s">
        <v>93</v>
      </c>
      <c r="F97" s="48"/>
      <c r="G97" s="48"/>
      <c r="H97" s="48"/>
      <c r="I97" s="48"/>
      <c r="J97" s="48"/>
      <c r="K97" s="48"/>
      <c r="L97" s="48"/>
      <c r="M97" s="49"/>
    </row>
    <row r="98" spans="1:13" x14ac:dyDescent="0.25">
      <c r="A98" s="42">
        <v>97</v>
      </c>
      <c r="B98" s="21" t="s">
        <v>205</v>
      </c>
      <c r="C98" s="21" t="s">
        <v>206</v>
      </c>
      <c r="D98" s="21"/>
      <c r="E98" s="21" t="s">
        <v>93</v>
      </c>
      <c r="F98" s="48">
        <f>'SP1'!F98</f>
        <v>2.8125000000032152E-3</v>
      </c>
      <c r="G98" s="48">
        <f>'SP2'!F98</f>
        <v>5.4398148148143699E-4</v>
      </c>
      <c r="H98" s="48"/>
      <c r="I98" s="48"/>
      <c r="J98" s="48">
        <f>'SP5'!F98</f>
        <v>2.4074074074074137E-3</v>
      </c>
      <c r="K98" s="48">
        <f>'SP6'!F98</f>
        <v>9.0277777777769685E-4</v>
      </c>
      <c r="L98" s="48">
        <f>'SP7'!F98</f>
        <v>3.0439814814815502E-3</v>
      </c>
      <c r="M98" s="49">
        <f t="shared" si="1"/>
        <v>9.7106481481513129E-3</v>
      </c>
    </row>
    <row r="99" spans="1:13" x14ac:dyDescent="0.25">
      <c r="A99" s="42">
        <v>98</v>
      </c>
      <c r="B99" s="21" t="s">
        <v>207</v>
      </c>
      <c r="C99" s="21" t="s">
        <v>208</v>
      </c>
      <c r="D99" s="21" t="s">
        <v>209</v>
      </c>
      <c r="E99" s="21" t="s">
        <v>93</v>
      </c>
      <c r="F99" s="48">
        <f>'SP1'!F99</f>
        <v>3.0208333333370252E-3</v>
      </c>
      <c r="G99" s="48">
        <f>'SP2'!F99</f>
        <v>1.331018518518523E-3</v>
      </c>
      <c r="H99" s="48"/>
      <c r="I99" s="48"/>
      <c r="J99" s="48">
        <f>'SP5'!F99</f>
        <v>2.5115740740740966E-3</v>
      </c>
      <c r="K99" s="48">
        <f>'SP6'!F99</f>
        <v>9.0277777777780788E-4</v>
      </c>
      <c r="L99" s="48">
        <f>'SP7'!F99</f>
        <v>3.5185185185184764E-3</v>
      </c>
      <c r="M99" s="49">
        <f t="shared" si="1"/>
        <v>1.1284722222225929E-2</v>
      </c>
    </row>
    <row r="100" spans="1:13" x14ac:dyDescent="0.25">
      <c r="A100" s="42">
        <v>99</v>
      </c>
      <c r="B100" s="21" t="s">
        <v>210</v>
      </c>
      <c r="C100" s="21" t="s">
        <v>208</v>
      </c>
      <c r="D100" s="21" t="s">
        <v>113</v>
      </c>
      <c r="E100" s="21" t="s">
        <v>91</v>
      </c>
      <c r="F100" s="48">
        <f>'SP1'!F100</f>
        <v>2.4652777777819379E-3</v>
      </c>
      <c r="G100" s="48">
        <f>'SP2'!F100</f>
        <v>1.2731481481481621E-4</v>
      </c>
      <c r="H100" s="48"/>
      <c r="I100" s="48"/>
      <c r="J100" s="48">
        <f>'SP5'!F100</f>
        <v>2.1875000000000089E-3</v>
      </c>
      <c r="K100" s="48">
        <f>'SP6'!F100</f>
        <v>8.217592592593137E-4</v>
      </c>
      <c r="L100" s="48">
        <f>'SP7'!F100</f>
        <v>2.8009259259259567E-3</v>
      </c>
      <c r="M100" s="49">
        <f t="shared" si="1"/>
        <v>8.4027777777820334E-3</v>
      </c>
    </row>
    <row r="101" spans="1:13" x14ac:dyDescent="0.25">
      <c r="A101" s="42">
        <v>100</v>
      </c>
      <c r="B101" s="21" t="s">
        <v>211</v>
      </c>
      <c r="C101" s="21" t="s">
        <v>212</v>
      </c>
      <c r="D101" s="21"/>
      <c r="E101" s="21" t="s">
        <v>93</v>
      </c>
      <c r="F101" s="48"/>
      <c r="G101" s="48"/>
      <c r="H101" s="48"/>
      <c r="I101" s="48"/>
      <c r="J101" s="48"/>
      <c r="K101" s="48"/>
      <c r="L101" s="48"/>
      <c r="M101" s="49"/>
    </row>
    <row r="102" spans="1:13" x14ac:dyDescent="0.25">
      <c r="A102" s="42">
        <v>101</v>
      </c>
      <c r="B102" s="21" t="s">
        <v>213</v>
      </c>
      <c r="C102" s="21" t="s">
        <v>17</v>
      </c>
      <c r="D102" s="36" t="s">
        <v>132</v>
      </c>
      <c r="E102" s="21" t="s">
        <v>93</v>
      </c>
      <c r="F102" s="48">
        <f>'SP1'!F102</f>
        <v>2.9745370370411472E-3</v>
      </c>
      <c r="G102" s="48">
        <f>'SP2'!F102</f>
        <v>1.0995370370370239E-3</v>
      </c>
      <c r="H102" s="48"/>
      <c r="I102" s="48"/>
      <c r="J102" s="48">
        <f>'SP5'!F102</f>
        <v>2.9282407407408284E-3</v>
      </c>
      <c r="K102" s="48">
        <f>'SP6'!F102</f>
        <v>1.0300925925926796E-3</v>
      </c>
      <c r="L102" s="48">
        <f>'SP7'!F102</f>
        <v>3.5416666666666652E-3</v>
      </c>
      <c r="M102" s="49">
        <f t="shared" si="1"/>
        <v>1.1574074074078344E-2</v>
      </c>
    </row>
    <row r="103" spans="1:13" x14ac:dyDescent="0.25">
      <c r="A103" s="42">
        <v>102</v>
      </c>
      <c r="B103" s="21" t="s">
        <v>214</v>
      </c>
      <c r="C103" s="21" t="s">
        <v>71</v>
      </c>
      <c r="D103" s="21" t="s">
        <v>215</v>
      </c>
      <c r="E103" s="21" t="s">
        <v>91</v>
      </c>
      <c r="F103" s="48">
        <f>'SP1'!F103</f>
        <v>2.8587962962999258E-3</v>
      </c>
      <c r="G103" s="48">
        <f>'SP2'!F103</f>
        <v>8.9120370370371349E-4</v>
      </c>
      <c r="H103" s="48"/>
      <c r="I103" s="48"/>
      <c r="J103" s="48">
        <f>'SP5'!F103</f>
        <v>2.5115740740742076E-3</v>
      </c>
      <c r="K103" s="48">
        <f>'SP6'!F103</f>
        <v>8.2175925925920268E-4</v>
      </c>
      <c r="L103" s="48">
        <f>'SP7'!F103</f>
        <v>3.0555555555555891E-3</v>
      </c>
      <c r="M103" s="49">
        <f t="shared" si="1"/>
        <v>1.0138888888892639E-2</v>
      </c>
    </row>
    <row r="104" spans="1:13" x14ac:dyDescent="0.25">
      <c r="A104" s="42">
        <v>103</v>
      </c>
      <c r="B104" s="21" t="s">
        <v>216</v>
      </c>
      <c r="C104" s="21" t="s">
        <v>217</v>
      </c>
      <c r="D104" s="36" t="s">
        <v>132</v>
      </c>
      <c r="E104" s="21" t="s">
        <v>91</v>
      </c>
      <c r="F104" s="48">
        <f>'SP1'!F104</f>
        <v>3.935185185189316E-3</v>
      </c>
      <c r="G104" s="48">
        <f>'SP2'!F104</f>
        <v>1.9675925925924376E-3</v>
      </c>
      <c r="H104" s="48"/>
      <c r="I104" s="48"/>
      <c r="J104" s="48">
        <f>'SP5'!F104</f>
        <v>4.0162037037037024E-3</v>
      </c>
      <c r="K104" s="48">
        <f>'SP6'!F104</f>
        <v>1.388888888888995E-3</v>
      </c>
      <c r="L104" s="48"/>
      <c r="M104" s="49"/>
    </row>
    <row r="105" spans="1:13" x14ac:dyDescent="0.25">
      <c r="A105" s="42">
        <v>104</v>
      </c>
      <c r="B105" s="21" t="s">
        <v>218</v>
      </c>
      <c r="C105" s="21" t="s">
        <v>219</v>
      </c>
      <c r="D105" s="21"/>
      <c r="E105" s="21" t="s">
        <v>91</v>
      </c>
      <c r="F105" s="48">
        <f>'SP1'!F105</f>
        <v>2.8587962962998703E-3</v>
      </c>
      <c r="G105" s="48">
        <f>'SP2'!F105</f>
        <v>2.4189814814817856E-3</v>
      </c>
      <c r="H105" s="48"/>
      <c r="I105" s="48"/>
      <c r="J105" s="48">
        <f>'SP5'!F105</f>
        <v>2.476851851851869E-3</v>
      </c>
      <c r="K105" s="48">
        <f>'SP6'!F105</f>
        <v>8.1018518518471971E-4</v>
      </c>
      <c r="L105" s="48">
        <f>'SP7'!F105</f>
        <v>2.8587962962962621E-3</v>
      </c>
      <c r="M105" s="49">
        <f t="shared" si="1"/>
        <v>1.1423611111114507E-2</v>
      </c>
    </row>
    <row r="106" spans="1:13" x14ac:dyDescent="0.25">
      <c r="A106" s="42">
        <v>105</v>
      </c>
      <c r="B106" s="21" t="s">
        <v>220</v>
      </c>
      <c r="C106" s="21" t="s">
        <v>145</v>
      </c>
      <c r="D106" s="36" t="s">
        <v>132</v>
      </c>
      <c r="E106" s="21" t="s">
        <v>93</v>
      </c>
      <c r="F106" s="48">
        <f>'SP1'!F106</f>
        <v>3.2523148148189129E-3</v>
      </c>
      <c r="G106" s="48">
        <f>'SP2'!F106</f>
        <v>1.0763888888886686E-3</v>
      </c>
      <c r="H106" s="48"/>
      <c r="I106" s="48"/>
      <c r="J106" s="48"/>
      <c r="K106" s="48"/>
      <c r="L106" s="48"/>
      <c r="M106" s="49"/>
    </row>
    <row r="107" spans="1:13" x14ac:dyDescent="0.25">
      <c r="A107" s="42">
        <v>106</v>
      </c>
      <c r="B107" s="22" t="s">
        <v>221</v>
      </c>
      <c r="C107" s="22" t="s">
        <v>143</v>
      </c>
      <c r="D107" s="21" t="s">
        <v>102</v>
      </c>
      <c r="E107" s="21" t="s">
        <v>91</v>
      </c>
      <c r="F107" s="48">
        <f>'SP1'!F107</f>
        <v>3.7847222222257559E-3</v>
      </c>
      <c r="G107" s="48">
        <f>'SP2'!F107</f>
        <v>2.3958333333335968E-3</v>
      </c>
      <c r="H107" s="48"/>
      <c r="I107" s="48"/>
      <c r="J107" s="48"/>
      <c r="K107" s="48"/>
      <c r="L107" s="48"/>
      <c r="M107" s="49"/>
    </row>
    <row r="108" spans="1:13" x14ac:dyDescent="0.25">
      <c r="A108" s="42">
        <v>107</v>
      </c>
      <c r="B108" s="21" t="s">
        <v>222</v>
      </c>
      <c r="C108" s="21" t="s">
        <v>71</v>
      </c>
      <c r="D108" s="21"/>
      <c r="E108" s="21" t="s">
        <v>91</v>
      </c>
      <c r="F108" s="48">
        <f>'SP1'!F108</f>
        <v>2.1180555555595504E-3</v>
      </c>
      <c r="G108" s="48">
        <f>'SP2'!F108</f>
        <v>7.0601851851825881E-4</v>
      </c>
      <c r="H108" s="48"/>
      <c r="I108" s="48"/>
      <c r="J108" s="48">
        <f>'SP5'!F108</f>
        <v>2.1643518518518201E-3</v>
      </c>
      <c r="K108" s="48">
        <f>'SP6'!F108</f>
        <v>7.1759259259263075E-4</v>
      </c>
      <c r="L108" s="48">
        <f>'SP7'!F108</f>
        <v>2.4074074074074137E-3</v>
      </c>
      <c r="M108" s="49">
        <f t="shared" si="1"/>
        <v>8.1134259259296737E-3</v>
      </c>
    </row>
    <row r="109" spans="1:13" x14ac:dyDescent="0.25">
      <c r="A109" s="42">
        <v>108</v>
      </c>
      <c r="B109" s="21" t="s">
        <v>223</v>
      </c>
      <c r="C109" s="21" t="s">
        <v>206</v>
      </c>
      <c r="D109" s="21" t="s">
        <v>224</v>
      </c>
      <c r="E109" s="21" t="s">
        <v>101</v>
      </c>
      <c r="F109" s="48">
        <f>'SP1'!F109</f>
        <v>3.0671296296331807E-3</v>
      </c>
      <c r="G109" s="48">
        <f>'SP2'!F109</f>
        <v>9.3750000000025757E-4</v>
      </c>
      <c r="H109" s="48"/>
      <c r="I109" s="48"/>
      <c r="J109" s="48">
        <f>'SP5'!F109</f>
        <v>2.3148148148147696E-3</v>
      </c>
      <c r="K109" s="48">
        <f>'SP6'!F109</f>
        <v>8.6805555555558023E-4</v>
      </c>
      <c r="L109" s="48">
        <f>'SP7'!F109</f>
        <v>2.8472222222222232E-3</v>
      </c>
      <c r="M109" s="49">
        <f t="shared" si="1"/>
        <v>1.0034722222226011E-2</v>
      </c>
    </row>
    <row r="110" spans="1:13" x14ac:dyDescent="0.25">
      <c r="A110" s="42">
        <v>109</v>
      </c>
      <c r="B110" s="21" t="s">
        <v>225</v>
      </c>
      <c r="C110" s="21" t="s">
        <v>226</v>
      </c>
      <c r="D110" s="21"/>
      <c r="E110" s="21" t="s">
        <v>101</v>
      </c>
      <c r="F110" s="48">
        <f>'SP1'!F110</f>
        <v>2.1643518518558169E-3</v>
      </c>
      <c r="G110" s="48">
        <f>'SP2'!F110</f>
        <v>8.3333333333401871E-4</v>
      </c>
      <c r="H110" s="48"/>
      <c r="I110" s="48"/>
      <c r="J110" s="48">
        <f>'SP5'!F110</f>
        <v>2.1875000000000089E-3</v>
      </c>
      <c r="K110" s="48">
        <f>'SP6'!F110</f>
        <v>7.5231481481474738E-4</v>
      </c>
      <c r="L110" s="48">
        <f>'SP7'!F110</f>
        <v>2.4305555555554914E-3</v>
      </c>
      <c r="M110" s="49">
        <f t="shared" si="1"/>
        <v>8.3680555555600833E-3</v>
      </c>
    </row>
    <row r="111" spans="1:13" x14ac:dyDescent="0.25">
      <c r="A111" s="42">
        <v>110</v>
      </c>
      <c r="B111" s="21" t="s">
        <v>227</v>
      </c>
      <c r="C111" s="21" t="s">
        <v>228</v>
      </c>
      <c r="D111" s="21" t="s">
        <v>224</v>
      </c>
      <c r="E111" s="21" t="s">
        <v>101</v>
      </c>
      <c r="F111" s="48"/>
      <c r="G111" s="48"/>
      <c r="H111" s="48"/>
      <c r="I111" s="48"/>
      <c r="J111" s="48"/>
      <c r="K111" s="48"/>
      <c r="L111" s="48"/>
      <c r="M111" s="49"/>
    </row>
    <row r="112" spans="1:13" x14ac:dyDescent="0.25">
      <c r="A112" s="42">
        <v>111</v>
      </c>
      <c r="B112" s="21" t="s">
        <v>229</v>
      </c>
      <c r="C112" s="21" t="s">
        <v>230</v>
      </c>
      <c r="D112" s="21"/>
      <c r="E112" s="21" t="s">
        <v>93</v>
      </c>
      <c r="F112" s="48"/>
      <c r="G112" s="48"/>
      <c r="H112" s="48"/>
      <c r="I112" s="48"/>
      <c r="J112" s="48"/>
      <c r="K112" s="48"/>
      <c r="L112" s="48"/>
      <c r="M112" s="49"/>
    </row>
    <row r="113" spans="1:13" x14ac:dyDescent="0.25">
      <c r="A113" s="42">
        <v>112</v>
      </c>
      <c r="B113" s="21" t="s">
        <v>231</v>
      </c>
      <c r="C113" s="21" t="s">
        <v>219</v>
      </c>
      <c r="D113" s="21" t="s">
        <v>232</v>
      </c>
      <c r="E113" s="21" t="s">
        <v>91</v>
      </c>
      <c r="F113" s="48"/>
      <c r="G113" s="48"/>
      <c r="H113" s="48"/>
      <c r="I113" s="48"/>
      <c r="J113" s="48"/>
      <c r="K113" s="48"/>
      <c r="L113" s="48"/>
      <c r="M113" s="49"/>
    </row>
    <row r="114" spans="1:13" x14ac:dyDescent="0.25">
      <c r="A114" s="42">
        <v>113</v>
      </c>
      <c r="B114" s="21" t="s">
        <v>233</v>
      </c>
      <c r="C114" s="21" t="s">
        <v>188</v>
      </c>
      <c r="D114" s="21" t="s">
        <v>234</v>
      </c>
      <c r="E114" s="21" t="s">
        <v>101</v>
      </c>
      <c r="F114" s="48"/>
      <c r="G114" s="48"/>
      <c r="H114" s="48"/>
      <c r="I114" s="48"/>
      <c r="J114" s="48"/>
      <c r="K114" s="48"/>
      <c r="L114" s="48"/>
      <c r="M114" s="49"/>
    </row>
    <row r="115" spans="1:13" x14ac:dyDescent="0.25">
      <c r="A115" s="42">
        <v>114</v>
      </c>
      <c r="B115" s="21" t="s">
        <v>235</v>
      </c>
      <c r="C115" s="21" t="s">
        <v>236</v>
      </c>
      <c r="D115" s="21" t="s">
        <v>234</v>
      </c>
      <c r="E115" s="21" t="s">
        <v>97</v>
      </c>
      <c r="F115" s="48">
        <f>'SP1'!F115</f>
        <v>3.2870370370414737E-3</v>
      </c>
      <c r="G115" s="48">
        <f>'SP2'!F115</f>
        <v>1.4351851851851505E-3</v>
      </c>
      <c r="H115" s="48"/>
      <c r="I115" s="48"/>
      <c r="J115" s="48">
        <f>'SP5'!F115</f>
        <v>3.8773148148147918E-3</v>
      </c>
      <c r="K115" s="48">
        <f>'SP6'!F115</f>
        <v>0</v>
      </c>
      <c r="L115" s="48">
        <f>'SP7'!F115</f>
        <v>0</v>
      </c>
      <c r="M115" s="49">
        <f t="shared" si="1"/>
        <v>8.5995370370414159E-3</v>
      </c>
    </row>
    <row r="116" spans="1:13" x14ac:dyDescent="0.25">
      <c r="A116" s="42">
        <v>115</v>
      </c>
      <c r="B116" s="22" t="s">
        <v>237</v>
      </c>
      <c r="C116" s="22" t="s">
        <v>238</v>
      </c>
      <c r="D116" s="21"/>
      <c r="E116" s="21" t="s">
        <v>93</v>
      </c>
      <c r="F116" s="48">
        <f>'SP1'!F116</f>
        <v>1.9444444444483011E-3</v>
      </c>
      <c r="G116" s="48">
        <f>'SP2'!F116</f>
        <v>7.8703703703703054E-4</v>
      </c>
      <c r="H116" s="48"/>
      <c r="I116" s="48"/>
      <c r="J116" s="48">
        <f>'SP5'!F116</f>
        <v>2.1990740740740478E-3</v>
      </c>
      <c r="K116" s="48">
        <f>'SP6'!F116</f>
        <v>7.1759259259263075E-4</v>
      </c>
      <c r="L116" s="48">
        <f>'SP7'!F116</f>
        <v>2.3611111111111471E-3</v>
      </c>
      <c r="M116" s="49">
        <f t="shared" si="1"/>
        <v>8.0092592592631573E-3</v>
      </c>
    </row>
    <row r="117" spans="1:13" x14ac:dyDescent="0.25">
      <c r="A117" s="42">
        <v>116</v>
      </c>
      <c r="B117" s="21" t="s">
        <v>239</v>
      </c>
      <c r="C117" s="21" t="s">
        <v>240</v>
      </c>
      <c r="D117" s="21" t="s">
        <v>241</v>
      </c>
      <c r="E117" s="21" t="s">
        <v>169</v>
      </c>
      <c r="F117" s="48">
        <f>'SP1'!F117</f>
        <v>2.6851851851895647E-3</v>
      </c>
      <c r="G117" s="48">
        <f>'SP2'!F117</f>
        <v>1.0648148148144632E-3</v>
      </c>
      <c r="H117" s="48"/>
      <c r="I117" s="48"/>
      <c r="J117" s="48">
        <f>'SP5'!F117</f>
        <v>2.4421296296296413E-3</v>
      </c>
      <c r="K117" s="48">
        <f>'SP6'!F117</f>
        <v>8.101851851851638E-4</v>
      </c>
      <c r="L117" s="48">
        <f>'SP7'!F117</f>
        <v>3.2407407407407662E-3</v>
      </c>
      <c r="M117" s="49">
        <f t="shared" si="1"/>
        <v>1.0243055555559599E-2</v>
      </c>
    </row>
    <row r="118" spans="1:13" x14ac:dyDescent="0.25">
      <c r="A118" s="42">
        <v>117</v>
      </c>
      <c r="B118" s="21" t="s">
        <v>62</v>
      </c>
      <c r="C118" s="21" t="s">
        <v>242</v>
      </c>
      <c r="D118" s="21"/>
      <c r="E118" s="21" t="s">
        <v>93</v>
      </c>
      <c r="F118" s="48">
        <f>'SP1'!F118</f>
        <v>2.4189814814853383E-3</v>
      </c>
      <c r="G118" s="48">
        <f>'SP2'!F118</f>
        <v>9.606481481482243E-4</v>
      </c>
      <c r="H118" s="48"/>
      <c r="I118" s="48"/>
      <c r="J118" s="48">
        <f>'SP5'!F118</f>
        <v>0</v>
      </c>
      <c r="K118" s="48">
        <f>'SP6'!F118</f>
        <v>1.3310185185185786E-3</v>
      </c>
      <c r="L118" s="48"/>
      <c r="M118" s="49"/>
    </row>
    <row r="119" spans="1:13" x14ac:dyDescent="0.25">
      <c r="A119" s="42">
        <v>118</v>
      </c>
      <c r="B119" s="21" t="s">
        <v>243</v>
      </c>
      <c r="C119" s="21" t="s">
        <v>164</v>
      </c>
      <c r="D119" s="21"/>
      <c r="E119" s="21" t="s">
        <v>91</v>
      </c>
      <c r="F119" s="48">
        <f>'SP1'!F119</f>
        <v>2.1180555555598835E-3</v>
      </c>
      <c r="G119" s="48">
        <f>'SP2'!F119</f>
        <v>7.1759259259218666E-4</v>
      </c>
      <c r="H119" s="48"/>
      <c r="I119" s="48"/>
      <c r="J119" s="48"/>
      <c r="K119" s="48"/>
      <c r="L119" s="48"/>
      <c r="M119" s="49"/>
    </row>
    <row r="120" spans="1:13" x14ac:dyDescent="0.25">
      <c r="A120" s="42">
        <v>119</v>
      </c>
      <c r="B120" s="21" t="s">
        <v>244</v>
      </c>
      <c r="C120" s="21" t="s">
        <v>245</v>
      </c>
      <c r="D120" s="21" t="s">
        <v>104</v>
      </c>
      <c r="E120" s="21" t="s">
        <v>91</v>
      </c>
      <c r="F120" s="48">
        <f>'SP1'!F120</f>
        <v>1.9675925925973781E-3</v>
      </c>
      <c r="G120" s="48">
        <f>'SP2'!F120</f>
        <v>8.1018518518527483E-4</v>
      </c>
      <c r="H120" s="48"/>
      <c r="I120" s="48"/>
      <c r="J120" s="48">
        <f>'SP5'!F120</f>
        <v>9.1435185185185786E-3</v>
      </c>
      <c r="K120" s="48">
        <f>'SP6'!F120</f>
        <v>8.6805555555558023E-4</v>
      </c>
      <c r="L120" s="48">
        <f>'SP7'!F120</f>
        <v>2.7314814814813904E-3</v>
      </c>
      <c r="M120" s="49">
        <f t="shared" si="1"/>
        <v>1.5520833333338202E-2</v>
      </c>
    </row>
    <row r="121" spans="1:13" x14ac:dyDescent="0.25">
      <c r="A121" s="42">
        <v>120</v>
      </c>
      <c r="B121" s="21" t="s">
        <v>246</v>
      </c>
      <c r="C121" s="21" t="s">
        <v>40</v>
      </c>
      <c r="D121" s="21"/>
      <c r="E121" s="21" t="s">
        <v>93</v>
      </c>
      <c r="F121" s="48">
        <f>'SP1'!F121</f>
        <v>2.1875000000043388E-3</v>
      </c>
      <c r="G121" s="48">
        <f>'SP2'!F121</f>
        <v>7.7546296296249206E-4</v>
      </c>
      <c r="H121" s="48"/>
      <c r="I121" s="48"/>
      <c r="J121" s="48">
        <f>'SP5'!F121</f>
        <v>2.2222222222222365E-3</v>
      </c>
      <c r="K121" s="48">
        <f>'SP6'!F121</f>
        <v>8.3333333333324155E-4</v>
      </c>
      <c r="L121" s="48">
        <f>'SP7'!F121</f>
        <v>2.870370370370412E-3</v>
      </c>
      <c r="M121" s="49">
        <f t="shared" si="1"/>
        <v>8.8888888888927209E-3</v>
      </c>
    </row>
    <row r="122" spans="1:13" x14ac:dyDescent="0.25">
      <c r="A122" s="42">
        <v>121</v>
      </c>
      <c r="B122" s="21" t="s">
        <v>247</v>
      </c>
      <c r="C122" s="21" t="s">
        <v>230</v>
      </c>
      <c r="D122" s="21"/>
      <c r="E122" s="21" t="s">
        <v>93</v>
      </c>
      <c r="F122" s="48">
        <f>'SP1'!F122</f>
        <v>1.678240740745518E-3</v>
      </c>
      <c r="G122" s="48">
        <f>'SP2'!F122</f>
        <v>6.0185185185185341E-4</v>
      </c>
      <c r="H122" s="48"/>
      <c r="I122" s="48"/>
      <c r="J122" s="48">
        <f>'SP5'!F122</f>
        <v>2.0486111111110983E-3</v>
      </c>
      <c r="K122" s="48">
        <f>'SP6'!F122</f>
        <v>6.5972222222221433E-4</v>
      </c>
      <c r="L122" s="48">
        <f>'SP7'!F122</f>
        <v>1.9212962962966706E-3</v>
      </c>
      <c r="M122" s="49">
        <f t="shared" si="1"/>
        <v>6.9097222222273547E-3</v>
      </c>
    </row>
    <row r="123" spans="1:13" x14ac:dyDescent="0.25">
      <c r="A123" s="42">
        <v>122</v>
      </c>
      <c r="B123" s="21" t="s">
        <v>248</v>
      </c>
      <c r="C123" s="21" t="s">
        <v>249</v>
      </c>
      <c r="D123" s="21"/>
      <c r="E123" s="21" t="s">
        <v>93</v>
      </c>
      <c r="F123" s="48">
        <f>'SP1'!F123</f>
        <v>1.8750000000042899E-3</v>
      </c>
      <c r="G123" s="48">
        <f>'SP2'!F123</f>
        <v>6.9444444444399789E-4</v>
      </c>
      <c r="H123" s="48"/>
      <c r="I123" s="48"/>
      <c r="J123" s="48">
        <f>'SP5'!F123</f>
        <v>2.1296296296295925E-3</v>
      </c>
      <c r="K123" s="48">
        <f>'SP6'!F123</f>
        <v>6.94444444444553E-4</v>
      </c>
      <c r="L123" s="48">
        <f>'SP7'!F123</f>
        <v>2.0138888888892037E-3</v>
      </c>
      <c r="M123" s="49">
        <f t="shared" si="1"/>
        <v>7.4074074074116369E-3</v>
      </c>
    </row>
    <row r="124" spans="1:13" x14ac:dyDescent="0.25">
      <c r="A124" s="42">
        <v>123</v>
      </c>
      <c r="B124" s="21" t="s">
        <v>250</v>
      </c>
      <c r="C124" s="21" t="s">
        <v>251</v>
      </c>
      <c r="D124" s="21"/>
      <c r="E124" s="21" t="s">
        <v>93</v>
      </c>
      <c r="F124" s="48">
        <f>'SP1'!F124</f>
        <v>1.9097222222269616E-3</v>
      </c>
      <c r="G124" s="48">
        <f>'SP2'!F124</f>
        <v>7.2916666666666963E-4</v>
      </c>
      <c r="H124" s="48"/>
      <c r="I124" s="48"/>
      <c r="J124" s="48">
        <f>'SP5'!F124</f>
        <v>2.1296296296295925E-3</v>
      </c>
      <c r="K124" s="48">
        <f>'SP6'!F124</f>
        <v>7.1759259259251973E-4</v>
      </c>
      <c r="L124" s="48">
        <f>'SP7'!F124</f>
        <v>1.6550925925927773E-3</v>
      </c>
      <c r="M124" s="49">
        <f t="shared" si="1"/>
        <v>7.1412037037085208E-3</v>
      </c>
    </row>
    <row r="125" spans="1:13" x14ac:dyDescent="0.25">
      <c r="A125" s="42">
        <v>124</v>
      </c>
      <c r="B125" s="21" t="s">
        <v>252</v>
      </c>
      <c r="C125" s="21" t="s">
        <v>253</v>
      </c>
      <c r="D125" s="21"/>
      <c r="E125" s="21" t="s">
        <v>93</v>
      </c>
      <c r="F125" s="48">
        <f>'SP1'!F125</f>
        <v>2.3726851851894049E-3</v>
      </c>
      <c r="G125" s="48">
        <f>'SP2'!F125</f>
        <v>7.9861111111056982E-4</v>
      </c>
      <c r="H125" s="48"/>
      <c r="I125" s="48"/>
      <c r="J125" s="48">
        <f>'SP5'!F125</f>
        <v>2.2453703703704253E-3</v>
      </c>
      <c r="K125" s="48">
        <f>'SP6'!F125</f>
        <v>7.7546296296293615E-4</v>
      </c>
      <c r="L125" s="48">
        <f>'SP7'!F125</f>
        <v>1.782407407407538E-3</v>
      </c>
      <c r="M125" s="49">
        <f t="shared" si="1"/>
        <v>7.9745370370408741E-3</v>
      </c>
    </row>
    <row r="126" spans="1:13" x14ac:dyDescent="0.25">
      <c r="A126" s="42">
        <v>125</v>
      </c>
      <c r="B126" s="22" t="s">
        <v>254</v>
      </c>
      <c r="C126" s="22" t="s">
        <v>255</v>
      </c>
      <c r="D126" s="22" t="s">
        <v>256</v>
      </c>
      <c r="E126" s="22" t="s">
        <v>91</v>
      </c>
      <c r="F126" s="48"/>
      <c r="G126" s="48"/>
      <c r="H126" s="48"/>
      <c r="I126" s="48"/>
      <c r="J126" s="48"/>
      <c r="K126" s="48"/>
      <c r="L126" s="48"/>
      <c r="M126" s="49"/>
    </row>
    <row r="127" spans="1:13" x14ac:dyDescent="0.25">
      <c r="A127" s="42">
        <v>126</v>
      </c>
      <c r="B127" s="22" t="s">
        <v>172</v>
      </c>
      <c r="C127" s="22" t="s">
        <v>15</v>
      </c>
      <c r="D127" s="22"/>
      <c r="E127" s="22"/>
      <c r="F127" s="48">
        <f>'SP1'!F127</f>
        <v>2.3495370370412161E-3</v>
      </c>
      <c r="G127" s="48">
        <f>'SP2'!F127</f>
        <v>8.9120370370371349E-4</v>
      </c>
      <c r="H127" s="48"/>
      <c r="I127" s="48"/>
      <c r="J127" s="48">
        <f>'SP5'!F127</f>
        <v>2.4421296296296413E-3</v>
      </c>
      <c r="K127" s="48">
        <f>'SP6'!F127</f>
        <v>8.796296296296191E-4</v>
      </c>
      <c r="L127" s="48">
        <f>'SP7'!F127</f>
        <v>3.6689814814815369E-3</v>
      </c>
      <c r="M127" s="49">
        <f t="shared" si="1"/>
        <v>1.0231481481485727E-2</v>
      </c>
    </row>
    <row r="128" spans="1:13" x14ac:dyDescent="0.25">
      <c r="A128" s="42">
        <v>127</v>
      </c>
      <c r="B128" s="22" t="s">
        <v>257</v>
      </c>
      <c r="C128" s="22" t="s">
        <v>85</v>
      </c>
      <c r="D128" s="22"/>
      <c r="E128" s="22" t="s">
        <v>91</v>
      </c>
      <c r="F128" s="48">
        <f>'SP1'!F128</f>
        <v>2.0370370370417223E-3</v>
      </c>
      <c r="G128" s="48">
        <f>'SP2'!F128</f>
        <v>8.101851851851638E-4</v>
      </c>
      <c r="H128" s="48"/>
      <c r="I128" s="48"/>
      <c r="J128" s="48">
        <f>'SP5'!F128</f>
        <v>2.280092592592653E-3</v>
      </c>
      <c r="K128" s="48">
        <f>'SP6'!F128</f>
        <v>7.8703703703708605E-4</v>
      </c>
      <c r="L128" s="48">
        <f>'SP7'!F128</f>
        <v>2.8587962962962621E-3</v>
      </c>
      <c r="M128" s="49">
        <f t="shared" si="1"/>
        <v>8.7731481481528872E-3</v>
      </c>
    </row>
    <row r="129" spans="1:13" x14ac:dyDescent="0.25">
      <c r="A129" s="42">
        <v>128</v>
      </c>
      <c r="B129" s="22" t="s">
        <v>258</v>
      </c>
      <c r="C129" s="22" t="s">
        <v>219</v>
      </c>
      <c r="D129" s="22"/>
      <c r="E129" s="22"/>
      <c r="F129" s="48">
        <f>'SP1'!F129</f>
        <v>2.5694444444495645E-3</v>
      </c>
      <c r="G129" s="48">
        <f>'SP2'!F129</f>
        <v>1.8518518518522153E-3</v>
      </c>
      <c r="H129" s="48"/>
      <c r="I129" s="48"/>
      <c r="J129" s="48">
        <f>'SP5'!F129</f>
        <v>2.8587962962963731E-3</v>
      </c>
      <c r="K129" s="48">
        <f>'SP6'!F129</f>
        <v>1.0532407407408684E-3</v>
      </c>
      <c r="L129" s="48">
        <f>'SP7'!F129</f>
        <v>3.7500000000001421E-3</v>
      </c>
      <c r="M129" s="49">
        <f t="shared" si="1"/>
        <v>1.2083333333339163E-2</v>
      </c>
    </row>
    <row r="130" spans="1:13" x14ac:dyDescent="0.25">
      <c r="A130" s="42">
        <v>129</v>
      </c>
      <c r="B130" s="22" t="s">
        <v>141</v>
      </c>
      <c r="C130" s="22" t="s">
        <v>259</v>
      </c>
      <c r="D130" s="22" t="s">
        <v>260</v>
      </c>
      <c r="E130" s="22" t="s">
        <v>97</v>
      </c>
      <c r="F130" s="48">
        <f>'SP1'!F130</f>
        <v>1.5972222222268573E-3</v>
      </c>
      <c r="G130" s="48">
        <f>'SP2'!F130</f>
        <v>6.3657407407397004E-4</v>
      </c>
      <c r="H130" s="48"/>
      <c r="I130" s="48"/>
      <c r="J130" s="48">
        <f>'SP5'!F130</f>
        <v>2.0833333333333259E-3</v>
      </c>
      <c r="K130" s="48">
        <f>'SP6'!F130</f>
        <v>7.0601851851814779E-4</v>
      </c>
      <c r="L130" s="48">
        <f>'SP7'!F130</f>
        <v>2.2800925925922089E-3</v>
      </c>
      <c r="M130" s="49">
        <f t="shared" si="1"/>
        <v>7.3032407407445099E-3</v>
      </c>
    </row>
    <row r="131" spans="1:13" ht="15.75" thickBot="1" x14ac:dyDescent="0.3">
      <c r="A131" s="43">
        <v>130</v>
      </c>
      <c r="B131" s="50" t="s">
        <v>261</v>
      </c>
      <c r="C131" s="50" t="s">
        <v>262</v>
      </c>
      <c r="D131" s="50" t="s">
        <v>260</v>
      </c>
      <c r="E131" s="50" t="s">
        <v>120</v>
      </c>
      <c r="F131" s="51">
        <f>'SP1'!F131</f>
        <v>1.7245370370421731E-3</v>
      </c>
      <c r="G131" s="51">
        <f>'SP2'!F131</f>
        <v>1.0532407407410904E-3</v>
      </c>
      <c r="H131" s="51"/>
      <c r="I131" s="51"/>
      <c r="J131" s="51">
        <f>'SP5'!F131</f>
        <v>2.1296296296295925E-3</v>
      </c>
      <c r="K131" s="51">
        <f>'SP6'!F131</f>
        <v>7.0601851851859188E-4</v>
      </c>
      <c r="L131" s="51">
        <f>'SP7'!F131</f>
        <v>2.5462962962964353E-3</v>
      </c>
      <c r="M131" s="52">
        <f t="shared" ref="M131" si="2">SUM(F131:L131)</f>
        <v>8.1597222222278831E-3</v>
      </c>
    </row>
    <row r="132" spans="1:13" x14ac:dyDescent="0.25">
      <c r="F132" s="18"/>
    </row>
    <row r="133" spans="1:13" x14ac:dyDescent="0.25">
      <c r="F133" s="18"/>
    </row>
  </sheetData>
  <sheetProtection password="E469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baseColWidth="10" defaultRowHeight="15" x14ac:dyDescent="0.25"/>
  <cols>
    <col min="5" max="5" width="34.28515625" customWidth="1"/>
  </cols>
  <sheetData>
    <row r="1" spans="1:7" ht="15.75" thickBot="1" x14ac:dyDescent="0.3">
      <c r="A1" s="32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4" t="s">
        <v>267</v>
      </c>
    </row>
    <row r="2" spans="1:7" x14ac:dyDescent="0.25">
      <c r="A2" s="29">
        <v>1</v>
      </c>
      <c r="B2" s="30">
        <v>29</v>
      </c>
      <c r="C2" s="30" t="s">
        <v>20</v>
      </c>
      <c r="D2" s="30" t="s">
        <v>51</v>
      </c>
      <c r="E2" s="30" t="s">
        <v>96</v>
      </c>
      <c r="F2" s="30" t="s">
        <v>120</v>
      </c>
      <c r="G2" s="31">
        <f>catégorie!F2</f>
        <v>7.638888888890305E-3</v>
      </c>
    </row>
    <row r="3" spans="1:7" x14ac:dyDescent="0.25">
      <c r="A3" s="24">
        <v>2</v>
      </c>
      <c r="B3" s="21">
        <v>64</v>
      </c>
      <c r="C3" s="21" t="s">
        <v>152</v>
      </c>
      <c r="D3" s="21" t="s">
        <v>153</v>
      </c>
      <c r="E3" s="21" t="s">
        <v>151</v>
      </c>
      <c r="F3" s="21" t="s">
        <v>120</v>
      </c>
      <c r="G3" s="25">
        <f>catégorie!F6</f>
        <v>7.8240740740763703E-3</v>
      </c>
    </row>
    <row r="4" spans="1:7" x14ac:dyDescent="0.25">
      <c r="A4" s="24">
        <v>3</v>
      </c>
      <c r="B4" s="21">
        <v>47</v>
      </c>
      <c r="C4" s="22" t="s">
        <v>79</v>
      </c>
      <c r="D4" s="22" t="s">
        <v>80</v>
      </c>
      <c r="E4" s="22" t="s">
        <v>131</v>
      </c>
      <c r="F4" s="23" t="s">
        <v>120</v>
      </c>
      <c r="G4" s="25">
        <f>catégorie!F3</f>
        <v>8.1365740740769743E-3</v>
      </c>
    </row>
    <row r="5" spans="1:7" x14ac:dyDescent="0.25">
      <c r="A5" s="24">
        <v>4</v>
      </c>
      <c r="B5" s="21">
        <v>130</v>
      </c>
      <c r="C5" s="22" t="s">
        <v>261</v>
      </c>
      <c r="D5" s="22" t="s">
        <v>262</v>
      </c>
      <c r="E5" s="22" t="s">
        <v>260</v>
      </c>
      <c r="F5" s="22" t="s">
        <v>120</v>
      </c>
      <c r="G5" s="25">
        <f>catégorie!F11</f>
        <v>8.1597222222278831E-3</v>
      </c>
    </row>
    <row r="6" spans="1:7" x14ac:dyDescent="0.25">
      <c r="A6" s="24">
        <v>5</v>
      </c>
      <c r="B6" s="21">
        <v>63</v>
      </c>
      <c r="C6" s="21" t="s">
        <v>150</v>
      </c>
      <c r="D6" s="21" t="s">
        <v>71</v>
      </c>
      <c r="E6" s="21" t="s">
        <v>151</v>
      </c>
      <c r="F6" s="21" t="s">
        <v>120</v>
      </c>
      <c r="G6" s="25">
        <f>catégorie!F5</f>
        <v>8.4722222222239352E-3</v>
      </c>
    </row>
    <row r="7" spans="1:7" x14ac:dyDescent="0.25">
      <c r="A7" s="24">
        <v>6</v>
      </c>
      <c r="B7" s="21">
        <v>61</v>
      </c>
      <c r="C7" s="21" t="s">
        <v>146</v>
      </c>
      <c r="D7" s="21" t="s">
        <v>147</v>
      </c>
      <c r="E7" s="21"/>
      <c r="F7" s="21" t="s">
        <v>120</v>
      </c>
      <c r="G7" s="25">
        <f>catégorie!F4</f>
        <v>1.0000000000001841E-2</v>
      </c>
    </row>
    <row r="8" spans="1:7" x14ac:dyDescent="0.25">
      <c r="A8" s="24">
        <v>7</v>
      </c>
      <c r="B8" s="21">
        <v>78</v>
      </c>
      <c r="C8" s="21" t="s">
        <v>176</v>
      </c>
      <c r="D8" s="21" t="s">
        <v>149</v>
      </c>
      <c r="E8" s="21" t="s">
        <v>177</v>
      </c>
      <c r="F8" s="21" t="s">
        <v>120</v>
      </c>
      <c r="G8" s="25">
        <f>catégorie!F9</f>
        <v>1.0543981481483389E-2</v>
      </c>
    </row>
    <row r="9" spans="1:7" x14ac:dyDescent="0.25">
      <c r="A9" s="24">
        <v>8</v>
      </c>
      <c r="B9" s="21">
        <v>79</v>
      </c>
      <c r="C9" s="21" t="s">
        <v>140</v>
      </c>
      <c r="D9" s="21" t="s">
        <v>178</v>
      </c>
      <c r="E9" s="21" t="s">
        <v>177</v>
      </c>
      <c r="F9" s="21" t="s">
        <v>120</v>
      </c>
      <c r="G9" s="25">
        <f>catégorie!F10</f>
        <v>1.3657407407409283E-2</v>
      </c>
    </row>
    <row r="10" spans="1:7" ht="15.75" thickBot="1" x14ac:dyDescent="0.3">
      <c r="A10" s="26">
        <v>9</v>
      </c>
      <c r="B10" s="27">
        <v>66</v>
      </c>
      <c r="C10" s="27" t="s">
        <v>156</v>
      </c>
      <c r="D10" s="27" t="s">
        <v>23</v>
      </c>
      <c r="E10" s="27" t="s">
        <v>151</v>
      </c>
      <c r="F10" s="27" t="s">
        <v>120</v>
      </c>
      <c r="G10" s="28">
        <f>catégorie!F8</f>
        <v>1.5428240740742949E-2</v>
      </c>
    </row>
  </sheetData>
  <sortState ref="B2:G10">
    <sortCondition ref="G2:G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22" sqref="E22"/>
    </sheetView>
  </sheetViews>
  <sheetFormatPr baseColWidth="10" defaultRowHeight="15" x14ac:dyDescent="0.25"/>
  <cols>
    <col min="5" max="5" width="34.28515625" customWidth="1"/>
  </cols>
  <sheetData>
    <row r="1" spans="1:7" ht="15.75" thickBot="1" x14ac:dyDescent="0.3">
      <c r="A1" s="32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4" t="s">
        <v>267</v>
      </c>
    </row>
    <row r="2" spans="1:7" x14ac:dyDescent="0.25">
      <c r="A2" s="39">
        <v>1</v>
      </c>
      <c r="B2" s="30">
        <v>5</v>
      </c>
      <c r="C2" s="30" t="s">
        <v>20</v>
      </c>
      <c r="D2" s="30" t="s">
        <v>21</v>
      </c>
      <c r="E2" s="30" t="s">
        <v>96</v>
      </c>
      <c r="F2" s="30" t="s">
        <v>97</v>
      </c>
      <c r="G2" s="31">
        <f>catégorie!F13</f>
        <v>6.6666666666672092E-3</v>
      </c>
    </row>
    <row r="3" spans="1:7" x14ac:dyDescent="0.25">
      <c r="A3" s="37">
        <v>2</v>
      </c>
      <c r="B3" s="21">
        <v>129</v>
      </c>
      <c r="C3" s="22" t="s">
        <v>141</v>
      </c>
      <c r="D3" s="22" t="s">
        <v>259</v>
      </c>
      <c r="E3" s="22" t="s">
        <v>260</v>
      </c>
      <c r="F3" s="22" t="s">
        <v>97</v>
      </c>
      <c r="G3" s="25">
        <f>catégorie!F20</f>
        <v>7.3032407407445099E-3</v>
      </c>
    </row>
    <row r="4" spans="1:7" x14ac:dyDescent="0.25">
      <c r="A4" s="37">
        <v>3</v>
      </c>
      <c r="B4" s="21">
        <v>23</v>
      </c>
      <c r="C4" s="21" t="s">
        <v>48</v>
      </c>
      <c r="D4" s="21" t="s">
        <v>114</v>
      </c>
      <c r="E4" s="21" t="s">
        <v>115</v>
      </c>
      <c r="F4" s="21" t="s">
        <v>97</v>
      </c>
      <c r="G4" s="25">
        <f>catégorie!F14</f>
        <v>7.4652777777784451E-3</v>
      </c>
    </row>
    <row r="5" spans="1:7" x14ac:dyDescent="0.25">
      <c r="A5" s="37">
        <v>4</v>
      </c>
      <c r="B5" s="21">
        <v>41</v>
      </c>
      <c r="C5" s="21" t="s">
        <v>68</v>
      </c>
      <c r="D5" s="21" t="s">
        <v>69</v>
      </c>
      <c r="E5" s="21" t="s">
        <v>125</v>
      </c>
      <c r="F5" s="21" t="s">
        <v>97</v>
      </c>
      <c r="G5" s="25">
        <f>catégorie!F16</f>
        <v>7.9629629629645038E-3</v>
      </c>
    </row>
    <row r="6" spans="1:7" x14ac:dyDescent="0.25">
      <c r="A6" s="37">
        <v>5</v>
      </c>
      <c r="B6" s="21">
        <v>52</v>
      </c>
      <c r="C6" s="21" t="s">
        <v>88</v>
      </c>
      <c r="D6" s="21" t="s">
        <v>29</v>
      </c>
      <c r="E6" s="36" t="s">
        <v>132</v>
      </c>
      <c r="F6" s="21" t="s">
        <v>97</v>
      </c>
      <c r="G6" s="25">
        <f>catégorie!F17</f>
        <v>8.136574074075642E-3</v>
      </c>
    </row>
    <row r="7" spans="1:7" x14ac:dyDescent="0.25">
      <c r="A7" s="37">
        <v>6</v>
      </c>
      <c r="B7" s="21">
        <v>62</v>
      </c>
      <c r="C7" s="21" t="s">
        <v>148</v>
      </c>
      <c r="D7" s="21" t="s">
        <v>149</v>
      </c>
      <c r="E7" s="36" t="s">
        <v>132</v>
      </c>
      <c r="F7" s="21" t="s">
        <v>97</v>
      </c>
      <c r="G7" s="25">
        <f>catégorie!F18</f>
        <v>8.4490740740764125E-3</v>
      </c>
    </row>
    <row r="8" spans="1:7" ht="15.75" thickBot="1" x14ac:dyDescent="0.3">
      <c r="A8" s="38">
        <v>7</v>
      </c>
      <c r="B8" s="27">
        <v>114</v>
      </c>
      <c r="C8" s="27" t="s">
        <v>235</v>
      </c>
      <c r="D8" s="27" t="s">
        <v>236</v>
      </c>
      <c r="E8" s="27" t="s">
        <v>234</v>
      </c>
      <c r="F8" s="27" t="s">
        <v>97</v>
      </c>
      <c r="G8" s="28">
        <f>catégorie!F19</f>
        <v>8.5995370370414159E-3</v>
      </c>
    </row>
  </sheetData>
  <sortState ref="B2:G8">
    <sortCondition ref="G2:G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baseColWidth="10" defaultRowHeight="15" x14ac:dyDescent="0.25"/>
  <cols>
    <col min="1" max="1" width="11.42578125" style="19"/>
    <col min="5" max="5" width="34.28515625" customWidth="1"/>
    <col min="7" max="7" width="11.42578125" style="13"/>
  </cols>
  <sheetData>
    <row r="1" spans="1:7" ht="15.75" thickBot="1" x14ac:dyDescent="0.3">
      <c r="A1" s="32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5" t="s">
        <v>267</v>
      </c>
    </row>
    <row r="2" spans="1:7" x14ac:dyDescent="0.25">
      <c r="A2" s="29">
        <v>1</v>
      </c>
      <c r="B2" s="30">
        <v>1</v>
      </c>
      <c r="C2" s="30" t="s">
        <v>13</v>
      </c>
      <c r="D2" s="30" t="s">
        <v>89</v>
      </c>
      <c r="E2" s="30" t="s">
        <v>90</v>
      </c>
      <c r="F2" s="30" t="s">
        <v>91</v>
      </c>
      <c r="G2" s="31">
        <f>catégorie!F83</f>
        <v>6.5046296296296657E-3</v>
      </c>
    </row>
    <row r="3" spans="1:7" x14ac:dyDescent="0.25">
      <c r="A3" s="24">
        <v>2</v>
      </c>
      <c r="B3" s="21">
        <v>3</v>
      </c>
      <c r="C3" s="21" t="s">
        <v>16</v>
      </c>
      <c r="D3" s="21" t="s">
        <v>17</v>
      </c>
      <c r="E3" s="21" t="s">
        <v>94</v>
      </c>
      <c r="F3" s="21" t="s">
        <v>91</v>
      </c>
      <c r="G3" s="25">
        <f>catégorie!F84</f>
        <v>6.7708333333340032E-3</v>
      </c>
    </row>
    <row r="4" spans="1:7" x14ac:dyDescent="0.25">
      <c r="A4" s="24">
        <v>3</v>
      </c>
      <c r="B4" s="21">
        <v>16</v>
      </c>
      <c r="C4" s="21" t="s">
        <v>106</v>
      </c>
      <c r="D4" s="21" t="s">
        <v>38</v>
      </c>
      <c r="E4" s="21" t="s">
        <v>107</v>
      </c>
      <c r="F4" s="21" t="s">
        <v>91</v>
      </c>
      <c r="G4" s="25">
        <f>catégorie!F90</f>
        <v>6.8402777777785695E-3</v>
      </c>
    </row>
    <row r="5" spans="1:7" x14ac:dyDescent="0.25">
      <c r="A5" s="24">
        <v>4</v>
      </c>
      <c r="B5" s="21">
        <v>7</v>
      </c>
      <c r="C5" s="21" t="s">
        <v>24</v>
      </c>
      <c r="D5" s="21" t="s">
        <v>25</v>
      </c>
      <c r="E5" s="21"/>
      <c r="F5" s="21" t="s">
        <v>91</v>
      </c>
      <c r="G5" s="25">
        <f>catégorie!F85</f>
        <v>6.8634259259257036E-3</v>
      </c>
    </row>
    <row r="6" spans="1:7" x14ac:dyDescent="0.25">
      <c r="A6" s="24">
        <v>5</v>
      </c>
      <c r="B6" s="21">
        <v>22</v>
      </c>
      <c r="C6" s="21" t="s">
        <v>47</v>
      </c>
      <c r="D6" s="21" t="s">
        <v>112</v>
      </c>
      <c r="E6" s="21" t="s">
        <v>113</v>
      </c>
      <c r="F6" s="21" t="s">
        <v>91</v>
      </c>
      <c r="G6" s="25">
        <f>catégorie!F93</f>
        <v>7.2106481481493123E-3</v>
      </c>
    </row>
    <row r="7" spans="1:7" x14ac:dyDescent="0.25">
      <c r="A7" s="24">
        <v>6</v>
      </c>
      <c r="B7" s="21">
        <v>10</v>
      </c>
      <c r="C7" s="21" t="s">
        <v>28</v>
      </c>
      <c r="D7" s="21" t="s">
        <v>29</v>
      </c>
      <c r="E7" s="21"/>
      <c r="F7" s="21" t="s">
        <v>91</v>
      </c>
      <c r="G7" s="25">
        <f>catégorie!F86</f>
        <v>7.3842592592585077E-3</v>
      </c>
    </row>
    <row r="8" spans="1:7" x14ac:dyDescent="0.25">
      <c r="A8" s="24">
        <v>7</v>
      </c>
      <c r="B8" s="21">
        <v>12</v>
      </c>
      <c r="C8" s="21" t="s">
        <v>32</v>
      </c>
      <c r="D8" s="21" t="s">
        <v>33</v>
      </c>
      <c r="E8" s="21" t="s">
        <v>102</v>
      </c>
      <c r="F8" s="21" t="s">
        <v>91</v>
      </c>
      <c r="G8" s="25">
        <f>catégorie!F87</f>
        <v>7.46527777777789E-3</v>
      </c>
    </row>
    <row r="9" spans="1:7" x14ac:dyDescent="0.25">
      <c r="A9" s="24">
        <v>8</v>
      </c>
      <c r="B9" s="21">
        <v>38</v>
      </c>
      <c r="C9" s="21" t="s">
        <v>64</v>
      </c>
      <c r="D9" s="21" t="s">
        <v>65</v>
      </c>
      <c r="E9" s="21" t="s">
        <v>125</v>
      </c>
      <c r="F9" s="21" t="s">
        <v>91</v>
      </c>
      <c r="G9" s="25">
        <f>catégorie!F97</f>
        <v>7.4652777777793333E-3</v>
      </c>
    </row>
    <row r="10" spans="1:7" x14ac:dyDescent="0.25">
      <c r="A10" s="24">
        <v>9</v>
      </c>
      <c r="B10" s="21">
        <v>15</v>
      </c>
      <c r="C10" s="21" t="s">
        <v>36</v>
      </c>
      <c r="D10" s="21" t="s">
        <v>37</v>
      </c>
      <c r="E10" s="21" t="s">
        <v>96</v>
      </c>
      <c r="F10" s="21" t="s">
        <v>91</v>
      </c>
      <c r="G10" s="25">
        <f>catégorie!F89</f>
        <v>7.7199074074082441E-3</v>
      </c>
    </row>
    <row r="11" spans="1:7" x14ac:dyDescent="0.25">
      <c r="A11" s="24">
        <v>10</v>
      </c>
      <c r="B11" s="21">
        <v>17</v>
      </c>
      <c r="C11" s="21" t="s">
        <v>39</v>
      </c>
      <c r="D11" s="21" t="s">
        <v>40</v>
      </c>
      <c r="E11" s="21" t="s">
        <v>108</v>
      </c>
      <c r="F11" s="21" t="s">
        <v>91</v>
      </c>
      <c r="G11" s="25">
        <f>catégorie!F91</f>
        <v>7.7430555555563774E-3</v>
      </c>
    </row>
    <row r="12" spans="1:7" x14ac:dyDescent="0.25">
      <c r="A12" s="24">
        <v>11</v>
      </c>
      <c r="B12" s="21">
        <v>107</v>
      </c>
      <c r="C12" s="21" t="s">
        <v>222</v>
      </c>
      <c r="D12" s="21" t="s">
        <v>71</v>
      </c>
      <c r="E12" s="21"/>
      <c r="F12" s="21" t="s">
        <v>91</v>
      </c>
      <c r="G12" s="25">
        <f>catégorie!F124</f>
        <v>8.1134259259296737E-3</v>
      </c>
    </row>
    <row r="13" spans="1:7" x14ac:dyDescent="0.25">
      <c r="A13" s="24">
        <v>12</v>
      </c>
      <c r="B13" s="21">
        <v>31</v>
      </c>
      <c r="C13" s="21" t="s">
        <v>53</v>
      </c>
      <c r="D13" s="21" t="s">
        <v>54</v>
      </c>
      <c r="E13" s="21" t="s">
        <v>121</v>
      </c>
      <c r="F13" s="21" t="s">
        <v>91</v>
      </c>
      <c r="G13" s="25">
        <f>catégorie!F94</f>
        <v>8.1828703703715755E-3</v>
      </c>
    </row>
    <row r="14" spans="1:7" x14ac:dyDescent="0.25">
      <c r="A14" s="24">
        <v>13</v>
      </c>
      <c r="B14" s="21">
        <v>18</v>
      </c>
      <c r="C14" s="21" t="s">
        <v>41</v>
      </c>
      <c r="D14" s="21" t="s">
        <v>42</v>
      </c>
      <c r="E14" s="21" t="s">
        <v>108</v>
      </c>
      <c r="F14" s="21" t="s">
        <v>91</v>
      </c>
      <c r="G14" s="25">
        <f>catégorie!F92</f>
        <v>8.229166666667509E-3</v>
      </c>
    </row>
    <row r="15" spans="1:7" x14ac:dyDescent="0.25">
      <c r="A15" s="24">
        <v>14</v>
      </c>
      <c r="B15" s="21">
        <v>33</v>
      </c>
      <c r="C15" s="21" t="s">
        <v>123</v>
      </c>
      <c r="D15" s="21" t="s">
        <v>56</v>
      </c>
      <c r="E15" s="21"/>
      <c r="F15" s="21" t="s">
        <v>91</v>
      </c>
      <c r="G15" s="25">
        <f>catégorie!F95</f>
        <v>8.287037037038425E-3</v>
      </c>
    </row>
    <row r="16" spans="1:7" x14ac:dyDescent="0.25">
      <c r="A16" s="24">
        <v>15</v>
      </c>
      <c r="B16" s="21">
        <v>74</v>
      </c>
      <c r="C16" s="21" t="s">
        <v>170</v>
      </c>
      <c r="D16" s="21" t="s">
        <v>171</v>
      </c>
      <c r="E16" s="21"/>
      <c r="F16" s="21" t="s">
        <v>91</v>
      </c>
      <c r="G16" s="25">
        <f>catégorie!F109</f>
        <v>8.2870370370388691E-3</v>
      </c>
    </row>
    <row r="17" spans="1:7" x14ac:dyDescent="0.25">
      <c r="A17" s="24">
        <v>16</v>
      </c>
      <c r="B17" s="21">
        <v>77</v>
      </c>
      <c r="C17" s="21" t="s">
        <v>174</v>
      </c>
      <c r="D17" s="21" t="s">
        <v>175</v>
      </c>
      <c r="E17" s="21"/>
      <c r="F17" s="21" t="s">
        <v>91</v>
      </c>
      <c r="G17" s="25">
        <f>catégorie!F112</f>
        <v>8.3680555555578628E-3</v>
      </c>
    </row>
    <row r="18" spans="1:7" x14ac:dyDescent="0.25">
      <c r="A18" s="24">
        <v>17</v>
      </c>
      <c r="B18" s="21">
        <v>43</v>
      </c>
      <c r="C18" s="21" t="s">
        <v>72</v>
      </c>
      <c r="D18" s="21" t="s">
        <v>73</v>
      </c>
      <c r="E18" s="21" t="s">
        <v>128</v>
      </c>
      <c r="F18" s="21" t="s">
        <v>91</v>
      </c>
      <c r="G18" s="25">
        <f>catégorie!F99</f>
        <v>8.3796296296313466E-3</v>
      </c>
    </row>
    <row r="19" spans="1:7" x14ac:dyDescent="0.25">
      <c r="A19" s="24">
        <v>18</v>
      </c>
      <c r="B19" s="21">
        <v>99</v>
      </c>
      <c r="C19" s="21" t="s">
        <v>210</v>
      </c>
      <c r="D19" s="21" t="s">
        <v>208</v>
      </c>
      <c r="E19" s="21" t="s">
        <v>113</v>
      </c>
      <c r="F19" s="21" t="s">
        <v>91</v>
      </c>
      <c r="G19" s="25">
        <f>catégorie!F119</f>
        <v>8.4027777777820334E-3</v>
      </c>
    </row>
    <row r="20" spans="1:7" x14ac:dyDescent="0.25">
      <c r="A20" s="24">
        <v>19</v>
      </c>
      <c r="B20" s="21">
        <v>35</v>
      </c>
      <c r="C20" s="21" t="s">
        <v>59</v>
      </c>
      <c r="D20" s="21" t="s">
        <v>60</v>
      </c>
      <c r="E20" s="21"/>
      <c r="F20" s="21" t="s">
        <v>91</v>
      </c>
      <c r="G20" s="25">
        <f>catégorie!F96</f>
        <v>8.4259259259273911E-3</v>
      </c>
    </row>
    <row r="21" spans="1:7" x14ac:dyDescent="0.25">
      <c r="A21" s="24">
        <v>20</v>
      </c>
      <c r="B21" s="21">
        <v>45</v>
      </c>
      <c r="C21" s="21" t="s">
        <v>76</v>
      </c>
      <c r="D21" s="21" t="s">
        <v>77</v>
      </c>
      <c r="E21" s="21"/>
      <c r="F21" s="21" t="s">
        <v>91</v>
      </c>
      <c r="G21" s="25">
        <f>catégorie!F101</f>
        <v>8.587962962964879E-3</v>
      </c>
    </row>
    <row r="22" spans="1:7" x14ac:dyDescent="0.25">
      <c r="A22" s="24">
        <v>21</v>
      </c>
      <c r="B22" s="21">
        <v>42</v>
      </c>
      <c r="C22" s="22" t="s">
        <v>70</v>
      </c>
      <c r="D22" s="22" t="s">
        <v>71</v>
      </c>
      <c r="E22" s="21"/>
      <c r="F22" s="21" t="s">
        <v>91</v>
      </c>
      <c r="G22" s="25">
        <f>catégorie!F98</f>
        <v>8.5995370370374746E-3</v>
      </c>
    </row>
    <row r="23" spans="1:7" x14ac:dyDescent="0.25">
      <c r="A23" s="24">
        <v>22</v>
      </c>
      <c r="B23" s="21">
        <v>76</v>
      </c>
      <c r="C23" s="21" t="s">
        <v>173</v>
      </c>
      <c r="D23" s="21" t="s">
        <v>15</v>
      </c>
      <c r="E23" s="21"/>
      <c r="F23" s="21" t="s">
        <v>91</v>
      </c>
      <c r="G23" s="25">
        <f>catégorie!F111</f>
        <v>8.6689814814834842E-3</v>
      </c>
    </row>
    <row r="24" spans="1:7" x14ac:dyDescent="0.25">
      <c r="A24" s="24">
        <v>23</v>
      </c>
      <c r="B24" s="21">
        <v>127</v>
      </c>
      <c r="C24" s="22" t="s">
        <v>257</v>
      </c>
      <c r="D24" s="22" t="s">
        <v>85</v>
      </c>
      <c r="E24" s="22"/>
      <c r="F24" s="22" t="s">
        <v>91</v>
      </c>
      <c r="G24" s="25">
        <f>catégorie!F129</f>
        <v>8.7731481481528872E-3</v>
      </c>
    </row>
    <row r="25" spans="1:7" x14ac:dyDescent="0.25">
      <c r="A25" s="24">
        <v>24</v>
      </c>
      <c r="B25" s="21">
        <v>51</v>
      </c>
      <c r="C25" s="21" t="s">
        <v>86</v>
      </c>
      <c r="D25" s="21" t="s">
        <v>87</v>
      </c>
      <c r="E25" s="36" t="s">
        <v>132</v>
      </c>
      <c r="F25" s="21" t="s">
        <v>91</v>
      </c>
      <c r="G25" s="25">
        <f>catégorie!F102</f>
        <v>8.8541666666685503E-3</v>
      </c>
    </row>
    <row r="26" spans="1:7" x14ac:dyDescent="0.25">
      <c r="A26" s="24">
        <v>25</v>
      </c>
      <c r="B26" s="21">
        <v>14</v>
      </c>
      <c r="C26" s="21" t="s">
        <v>105</v>
      </c>
      <c r="D26" s="21" t="s">
        <v>35</v>
      </c>
      <c r="E26" s="21" t="s">
        <v>96</v>
      </c>
      <c r="F26" s="21" t="s">
        <v>91</v>
      </c>
      <c r="G26" s="25">
        <f>catégorie!F88</f>
        <v>8.8657407407407018E-3</v>
      </c>
    </row>
    <row r="27" spans="1:7" x14ac:dyDescent="0.25">
      <c r="A27" s="24">
        <v>26</v>
      </c>
      <c r="B27" s="21">
        <v>94</v>
      </c>
      <c r="C27" s="21" t="s">
        <v>201</v>
      </c>
      <c r="D27" s="21" t="s">
        <v>23</v>
      </c>
      <c r="E27" s="21"/>
      <c r="F27" s="21" t="s">
        <v>91</v>
      </c>
      <c r="G27" s="25">
        <f>catégorie!F117</f>
        <v>9.0856481481517704E-3</v>
      </c>
    </row>
    <row r="28" spans="1:7" x14ac:dyDescent="0.25">
      <c r="A28" s="24">
        <v>27</v>
      </c>
      <c r="B28" s="21">
        <v>80</v>
      </c>
      <c r="C28" s="21" t="s">
        <v>179</v>
      </c>
      <c r="D28" s="21" t="s">
        <v>15</v>
      </c>
      <c r="E28" s="21"/>
      <c r="F28" s="21" t="s">
        <v>91</v>
      </c>
      <c r="G28" s="25">
        <f>catégorie!F113</f>
        <v>9.6180555555573921E-3</v>
      </c>
    </row>
    <row r="29" spans="1:7" x14ac:dyDescent="0.25">
      <c r="A29" s="24">
        <v>28</v>
      </c>
      <c r="B29" s="21">
        <v>58</v>
      </c>
      <c r="C29" s="21" t="s">
        <v>142</v>
      </c>
      <c r="D29" s="21" t="s">
        <v>143</v>
      </c>
      <c r="E29" s="21"/>
      <c r="F29" s="21" t="s">
        <v>91</v>
      </c>
      <c r="G29" s="25">
        <f>catégorie!F105</f>
        <v>9.6527777777803414E-3</v>
      </c>
    </row>
    <row r="30" spans="1:7" x14ac:dyDescent="0.25">
      <c r="A30" s="24">
        <v>29</v>
      </c>
      <c r="B30" s="21">
        <v>102</v>
      </c>
      <c r="C30" s="21" t="s">
        <v>214</v>
      </c>
      <c r="D30" s="21" t="s">
        <v>71</v>
      </c>
      <c r="E30" s="21" t="s">
        <v>215</v>
      </c>
      <c r="F30" s="21" t="s">
        <v>91</v>
      </c>
      <c r="G30" s="25">
        <f>catégorie!F120</f>
        <v>1.0138888888892639E-2</v>
      </c>
    </row>
    <row r="31" spans="1:7" x14ac:dyDescent="0.25">
      <c r="A31" s="24">
        <v>30</v>
      </c>
      <c r="B31" s="21">
        <v>85</v>
      </c>
      <c r="C31" s="21" t="s">
        <v>187</v>
      </c>
      <c r="D31" s="21" t="s">
        <v>188</v>
      </c>
      <c r="E31" s="21"/>
      <c r="F31" s="21" t="s">
        <v>91</v>
      </c>
      <c r="G31" s="25">
        <f>catégorie!F114</f>
        <v>1.0231481481483951E-2</v>
      </c>
    </row>
    <row r="32" spans="1:7" x14ac:dyDescent="0.25">
      <c r="A32" s="24">
        <v>31</v>
      </c>
      <c r="B32" s="21">
        <v>69</v>
      </c>
      <c r="C32" s="21" t="s">
        <v>162</v>
      </c>
      <c r="D32" s="21" t="s">
        <v>163</v>
      </c>
      <c r="E32" s="21" t="s">
        <v>161</v>
      </c>
      <c r="F32" s="21" t="s">
        <v>91</v>
      </c>
      <c r="G32" s="25">
        <f>catégorie!F108</f>
        <v>1.0439814814817261E-2</v>
      </c>
    </row>
    <row r="33" spans="1:7" x14ac:dyDescent="0.25">
      <c r="A33" s="24">
        <v>32</v>
      </c>
      <c r="B33" s="21">
        <v>57</v>
      </c>
      <c r="C33" s="21" t="s">
        <v>140</v>
      </c>
      <c r="D33" s="21" t="s">
        <v>141</v>
      </c>
      <c r="E33" s="21"/>
      <c r="F33" s="21" t="s">
        <v>91</v>
      </c>
      <c r="G33" s="25">
        <f>catégorie!F104</f>
        <v>1.0648148148150238E-2</v>
      </c>
    </row>
    <row r="34" spans="1:7" x14ac:dyDescent="0.25">
      <c r="A34" s="24">
        <v>33</v>
      </c>
      <c r="B34" s="21">
        <v>95</v>
      </c>
      <c r="C34" s="21" t="s">
        <v>201</v>
      </c>
      <c r="D34" s="21" t="s">
        <v>202</v>
      </c>
      <c r="E34" s="21"/>
      <c r="F34" s="21" t="s">
        <v>91</v>
      </c>
      <c r="G34" s="25">
        <f>catégorie!F118</f>
        <v>1.0879629629632848E-2</v>
      </c>
    </row>
    <row r="35" spans="1:7" x14ac:dyDescent="0.25">
      <c r="A35" s="24">
        <v>34</v>
      </c>
      <c r="B35" s="21">
        <v>104</v>
      </c>
      <c r="C35" s="21" t="s">
        <v>218</v>
      </c>
      <c r="D35" s="21" t="s">
        <v>219</v>
      </c>
      <c r="E35" s="21"/>
      <c r="F35" s="21" t="s">
        <v>91</v>
      </c>
      <c r="G35" s="25">
        <f>catégorie!F122</f>
        <v>1.1423611111114507E-2</v>
      </c>
    </row>
    <row r="36" spans="1:7" ht="15.75" thickBot="1" x14ac:dyDescent="0.3">
      <c r="A36" s="26">
        <v>35</v>
      </c>
      <c r="B36" s="27">
        <v>119</v>
      </c>
      <c r="C36" s="27" t="s">
        <v>244</v>
      </c>
      <c r="D36" s="27" t="s">
        <v>245</v>
      </c>
      <c r="E36" s="27" t="s">
        <v>104</v>
      </c>
      <c r="F36" s="27" t="s">
        <v>91</v>
      </c>
      <c r="G36" s="28">
        <f>catégorie!F127</f>
        <v>1.5520833333338202E-2</v>
      </c>
    </row>
  </sheetData>
  <sortState ref="B2:G39">
    <sortCondition ref="G2:G3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baseColWidth="10" defaultRowHeight="15" x14ac:dyDescent="0.25"/>
  <cols>
    <col min="1" max="1" width="11.42578125" style="44"/>
    <col min="5" max="5" width="34.28515625" customWidth="1"/>
    <col min="7" max="7" width="11.42578125" style="13"/>
  </cols>
  <sheetData>
    <row r="1" spans="1:7" ht="15.75" thickBot="1" x14ac:dyDescent="0.3">
      <c r="A1" s="40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5" t="s">
        <v>267</v>
      </c>
    </row>
    <row r="2" spans="1:7" x14ac:dyDescent="0.25">
      <c r="A2" s="41">
        <v>1</v>
      </c>
      <c r="B2" s="30">
        <v>2</v>
      </c>
      <c r="C2" s="30" t="s">
        <v>14</v>
      </c>
      <c r="D2" s="30" t="s">
        <v>15</v>
      </c>
      <c r="E2" s="30" t="s">
        <v>92</v>
      </c>
      <c r="F2" s="30" t="s">
        <v>93</v>
      </c>
      <c r="G2" s="31">
        <f>catégorie!F21</f>
        <v>6.5856481481482709E-3</v>
      </c>
    </row>
    <row r="3" spans="1:7" x14ac:dyDescent="0.25">
      <c r="A3" s="42">
        <v>2</v>
      </c>
      <c r="B3" s="21">
        <v>4</v>
      </c>
      <c r="C3" s="21" t="s">
        <v>18</v>
      </c>
      <c r="D3" s="21" t="s">
        <v>19</v>
      </c>
      <c r="E3" s="21" t="s">
        <v>95</v>
      </c>
      <c r="F3" s="21" t="s">
        <v>93</v>
      </c>
      <c r="G3" s="25">
        <f>catégorie!F22</f>
        <v>6.7824074074072094E-3</v>
      </c>
    </row>
    <row r="4" spans="1:7" x14ac:dyDescent="0.25">
      <c r="A4" s="42">
        <v>3</v>
      </c>
      <c r="B4" s="21">
        <v>121</v>
      </c>
      <c r="C4" s="21" t="s">
        <v>247</v>
      </c>
      <c r="D4" s="21" t="s">
        <v>230</v>
      </c>
      <c r="E4" s="21"/>
      <c r="F4" s="21" t="s">
        <v>93</v>
      </c>
      <c r="G4" s="25">
        <f>catégorie!F53</f>
        <v>6.9097222222273547E-3</v>
      </c>
    </row>
    <row r="5" spans="1:7" x14ac:dyDescent="0.25">
      <c r="A5" s="42">
        <v>4</v>
      </c>
      <c r="B5" s="21">
        <v>123</v>
      </c>
      <c r="C5" s="21" t="s">
        <v>250</v>
      </c>
      <c r="D5" s="21" t="s">
        <v>251</v>
      </c>
      <c r="E5" s="21"/>
      <c r="F5" s="21" t="s">
        <v>93</v>
      </c>
      <c r="G5" s="25">
        <f>catégorie!F55</f>
        <v>7.1412037037085208E-3</v>
      </c>
    </row>
    <row r="6" spans="1:7" x14ac:dyDescent="0.25">
      <c r="A6" s="42">
        <v>5</v>
      </c>
      <c r="B6" s="21">
        <v>122</v>
      </c>
      <c r="C6" s="21" t="s">
        <v>248</v>
      </c>
      <c r="D6" s="21" t="s">
        <v>249</v>
      </c>
      <c r="E6" s="21"/>
      <c r="F6" s="21" t="s">
        <v>93</v>
      </c>
      <c r="G6" s="25">
        <f>catégorie!F54</f>
        <v>7.4074074074116369E-3</v>
      </c>
    </row>
    <row r="7" spans="1:7" x14ac:dyDescent="0.25">
      <c r="A7" s="42">
        <v>6</v>
      </c>
      <c r="B7" s="21">
        <v>27</v>
      </c>
      <c r="C7" s="21" t="s">
        <v>119</v>
      </c>
      <c r="D7" s="21" t="s">
        <v>38</v>
      </c>
      <c r="E7" s="21" t="s">
        <v>115</v>
      </c>
      <c r="F7" s="21" t="s">
        <v>93</v>
      </c>
      <c r="G7" s="25">
        <f>catégorie!F30</f>
        <v>7.5231481481487505E-3</v>
      </c>
    </row>
    <row r="8" spans="1:7" x14ac:dyDescent="0.25">
      <c r="A8" s="42">
        <v>7</v>
      </c>
      <c r="B8" s="21">
        <v>124</v>
      </c>
      <c r="C8" s="21" t="s">
        <v>252</v>
      </c>
      <c r="D8" s="21" t="s">
        <v>253</v>
      </c>
      <c r="E8" s="21"/>
      <c r="F8" s="21" t="s">
        <v>93</v>
      </c>
      <c r="G8" s="25">
        <f>catégorie!F56</f>
        <v>7.9745370370408741E-3</v>
      </c>
    </row>
    <row r="9" spans="1:7" x14ac:dyDescent="0.25">
      <c r="A9" s="42">
        <v>8</v>
      </c>
      <c r="B9" s="21">
        <v>26</v>
      </c>
      <c r="C9" s="21" t="s">
        <v>49</v>
      </c>
      <c r="D9" s="21" t="s">
        <v>31</v>
      </c>
      <c r="E9" s="21" t="s">
        <v>115</v>
      </c>
      <c r="F9" s="21" t="s">
        <v>93</v>
      </c>
      <c r="G9" s="25">
        <f>catégorie!F29</f>
        <v>7.9976851851860653E-3</v>
      </c>
    </row>
    <row r="10" spans="1:7" x14ac:dyDescent="0.25">
      <c r="A10" s="42">
        <v>9</v>
      </c>
      <c r="B10" s="21">
        <v>115</v>
      </c>
      <c r="C10" s="22" t="s">
        <v>237</v>
      </c>
      <c r="D10" s="22" t="s">
        <v>238</v>
      </c>
      <c r="E10" s="21"/>
      <c r="F10" s="21" t="s">
        <v>93</v>
      </c>
      <c r="G10" s="25">
        <f>catégorie!F50</f>
        <v>8.0092592592631573E-3</v>
      </c>
    </row>
    <row r="11" spans="1:7" x14ac:dyDescent="0.25">
      <c r="A11" s="42">
        <v>10</v>
      </c>
      <c r="B11" s="21">
        <v>25</v>
      </c>
      <c r="C11" s="21" t="s">
        <v>117</v>
      </c>
      <c r="D11" s="21" t="s">
        <v>118</v>
      </c>
      <c r="E11" s="21" t="s">
        <v>115</v>
      </c>
      <c r="F11" s="21" t="s">
        <v>93</v>
      </c>
      <c r="G11" s="25">
        <f>catégorie!F28</f>
        <v>8.3564814814821031E-3</v>
      </c>
    </row>
    <row r="12" spans="1:7" x14ac:dyDescent="0.25">
      <c r="A12" s="42">
        <v>11</v>
      </c>
      <c r="B12" s="21">
        <v>67</v>
      </c>
      <c r="C12" s="21" t="s">
        <v>157</v>
      </c>
      <c r="D12" s="21" t="s">
        <v>158</v>
      </c>
      <c r="E12" s="21" t="s">
        <v>151</v>
      </c>
      <c r="F12" s="21" t="s">
        <v>93</v>
      </c>
      <c r="G12" s="25">
        <f>catégorie!F35</f>
        <v>8.356481481483935E-3</v>
      </c>
    </row>
    <row r="13" spans="1:7" x14ac:dyDescent="0.25">
      <c r="A13" s="42">
        <v>12</v>
      </c>
      <c r="B13" s="21">
        <v>13</v>
      </c>
      <c r="C13" s="21" t="s">
        <v>103</v>
      </c>
      <c r="D13" s="21" t="s">
        <v>34</v>
      </c>
      <c r="E13" s="21" t="s">
        <v>104</v>
      </c>
      <c r="F13" s="21" t="s">
        <v>93</v>
      </c>
      <c r="G13" s="25">
        <f>catégorie!F25</f>
        <v>8.6689814814825406E-3</v>
      </c>
    </row>
    <row r="14" spans="1:7" x14ac:dyDescent="0.25">
      <c r="A14" s="42">
        <v>13</v>
      </c>
      <c r="B14" s="21">
        <v>120</v>
      </c>
      <c r="C14" s="21" t="s">
        <v>246</v>
      </c>
      <c r="D14" s="21" t="s">
        <v>40</v>
      </c>
      <c r="E14" s="21"/>
      <c r="F14" s="21" t="s">
        <v>93</v>
      </c>
      <c r="G14" s="25">
        <f>catégorie!F52</f>
        <v>8.8888888888927209E-3</v>
      </c>
    </row>
    <row r="15" spans="1:7" x14ac:dyDescent="0.25">
      <c r="A15" s="42">
        <v>14</v>
      </c>
      <c r="B15" s="21">
        <v>19</v>
      </c>
      <c r="C15" s="21" t="s">
        <v>43</v>
      </c>
      <c r="D15" s="21" t="s">
        <v>44</v>
      </c>
      <c r="E15" s="21" t="s">
        <v>94</v>
      </c>
      <c r="F15" s="21" t="s">
        <v>93</v>
      </c>
      <c r="G15" s="25">
        <f>catégorie!F26</f>
        <v>9.2013888888895501E-3</v>
      </c>
    </row>
    <row r="16" spans="1:7" x14ac:dyDescent="0.25">
      <c r="A16" s="42">
        <v>15</v>
      </c>
      <c r="B16" s="21">
        <v>49</v>
      </c>
      <c r="C16" s="21" t="s">
        <v>82</v>
      </c>
      <c r="D16" s="21" t="s">
        <v>83</v>
      </c>
      <c r="E16" s="21"/>
      <c r="F16" s="21" t="s">
        <v>93</v>
      </c>
      <c r="G16" s="25">
        <f>catégorie!F33</f>
        <v>9.3402777777804591E-3</v>
      </c>
    </row>
    <row r="17" spans="1:7" x14ac:dyDescent="0.25">
      <c r="A17" s="42">
        <v>16</v>
      </c>
      <c r="B17" s="21">
        <v>70</v>
      </c>
      <c r="C17" s="21" t="s">
        <v>164</v>
      </c>
      <c r="D17" s="21" t="s">
        <v>165</v>
      </c>
      <c r="E17" s="21" t="s">
        <v>161</v>
      </c>
      <c r="F17" s="21" t="s">
        <v>93</v>
      </c>
      <c r="G17" s="25">
        <f>catégorie!F37</f>
        <v>9.4444444444463649E-3</v>
      </c>
    </row>
    <row r="18" spans="1:7" x14ac:dyDescent="0.25">
      <c r="A18" s="42">
        <v>17</v>
      </c>
      <c r="B18" s="21">
        <v>97</v>
      </c>
      <c r="C18" s="21" t="s">
        <v>205</v>
      </c>
      <c r="D18" s="21" t="s">
        <v>206</v>
      </c>
      <c r="E18" s="21"/>
      <c r="F18" s="21" t="s">
        <v>93</v>
      </c>
      <c r="G18" s="25">
        <f>catégorie!F44</f>
        <v>9.7106481481513129E-3</v>
      </c>
    </row>
    <row r="19" spans="1:7" x14ac:dyDescent="0.25">
      <c r="A19" s="42">
        <v>18</v>
      </c>
      <c r="B19" s="21">
        <v>20</v>
      </c>
      <c r="C19" s="21" t="s">
        <v>109</v>
      </c>
      <c r="D19" s="21" t="s">
        <v>45</v>
      </c>
      <c r="E19" s="21"/>
      <c r="F19" s="21" t="s">
        <v>93</v>
      </c>
      <c r="G19" s="25">
        <f>catégorie!F27</f>
        <v>9.918981481483069E-3</v>
      </c>
    </row>
    <row r="20" spans="1:7" x14ac:dyDescent="0.25">
      <c r="A20" s="42">
        <v>19</v>
      </c>
      <c r="B20" s="21">
        <v>53</v>
      </c>
      <c r="C20" s="21" t="s">
        <v>133</v>
      </c>
      <c r="D20" s="21" t="s">
        <v>52</v>
      </c>
      <c r="E20" s="21"/>
      <c r="F20" s="21" t="s">
        <v>93</v>
      </c>
      <c r="G20" s="25">
        <f>catégorie!F34</f>
        <v>1.074074074074266E-2</v>
      </c>
    </row>
    <row r="21" spans="1:7" x14ac:dyDescent="0.25">
      <c r="A21" s="42">
        <v>20</v>
      </c>
      <c r="B21" s="21">
        <v>98</v>
      </c>
      <c r="C21" s="21" t="s">
        <v>207</v>
      </c>
      <c r="D21" s="21" t="s">
        <v>208</v>
      </c>
      <c r="E21" s="21" t="s">
        <v>209</v>
      </c>
      <c r="F21" s="21" t="s">
        <v>93</v>
      </c>
      <c r="G21" s="25">
        <f>catégorie!F45</f>
        <v>1.1284722222225929E-2</v>
      </c>
    </row>
    <row r="22" spans="1:7" x14ac:dyDescent="0.25">
      <c r="A22" s="42">
        <v>21</v>
      </c>
      <c r="B22" s="21">
        <v>81</v>
      </c>
      <c r="C22" s="21" t="s">
        <v>180</v>
      </c>
      <c r="D22" s="21" t="s">
        <v>29</v>
      </c>
      <c r="E22" s="21"/>
      <c r="F22" s="21" t="s">
        <v>93</v>
      </c>
      <c r="G22" s="25">
        <f>catégorie!F38</f>
        <v>1.1527777777780635E-2</v>
      </c>
    </row>
    <row r="23" spans="1:7" x14ac:dyDescent="0.25">
      <c r="A23" s="42">
        <v>22</v>
      </c>
      <c r="B23" s="21">
        <v>101</v>
      </c>
      <c r="C23" s="21" t="s">
        <v>213</v>
      </c>
      <c r="D23" s="21" t="s">
        <v>17</v>
      </c>
      <c r="E23" s="36" t="s">
        <v>132</v>
      </c>
      <c r="F23" s="21" t="s">
        <v>93</v>
      </c>
      <c r="G23" s="25">
        <f>catégorie!F47</f>
        <v>1.1574074074078344E-2</v>
      </c>
    </row>
    <row r="24" spans="1:7" x14ac:dyDescent="0.25">
      <c r="A24" s="42">
        <v>23</v>
      </c>
      <c r="B24" s="21">
        <v>9</v>
      </c>
      <c r="C24" s="21" t="s">
        <v>26</v>
      </c>
      <c r="D24" s="21" t="s">
        <v>27</v>
      </c>
      <c r="E24" s="21"/>
      <c r="F24" s="21" t="s">
        <v>93</v>
      </c>
      <c r="G24" s="25">
        <f>catégorie!F24</f>
        <v>1.2384259259259678E-2</v>
      </c>
    </row>
    <row r="25" spans="1:7" ht="15.75" thickBot="1" x14ac:dyDescent="0.3">
      <c r="A25" s="43">
        <v>24</v>
      </c>
      <c r="B25" s="27">
        <v>86</v>
      </c>
      <c r="C25" s="27" t="s">
        <v>189</v>
      </c>
      <c r="D25" s="27" t="s">
        <v>23</v>
      </c>
      <c r="E25" s="27"/>
      <c r="F25" s="27" t="s">
        <v>93</v>
      </c>
      <c r="G25" s="28">
        <f>catégorie!F40</f>
        <v>1.6284722222224712E-2</v>
      </c>
    </row>
  </sheetData>
  <sortState ref="B2:G37">
    <sortCondition ref="G2:G3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0" sqref="E20"/>
    </sheetView>
  </sheetViews>
  <sheetFormatPr baseColWidth="10" defaultRowHeight="15" x14ac:dyDescent="0.25"/>
  <cols>
    <col min="1" max="1" width="11.42578125" style="19"/>
    <col min="5" max="5" width="34.28515625" customWidth="1"/>
    <col min="7" max="7" width="11.42578125" style="13"/>
  </cols>
  <sheetData>
    <row r="1" spans="1:7" ht="15.75" thickBot="1" x14ac:dyDescent="0.3">
      <c r="A1" s="32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5" t="s">
        <v>267</v>
      </c>
    </row>
    <row r="2" spans="1:7" x14ac:dyDescent="0.25">
      <c r="A2" s="29">
        <v>1</v>
      </c>
      <c r="B2" s="30">
        <v>8</v>
      </c>
      <c r="C2" s="30" t="s">
        <v>98</v>
      </c>
      <c r="D2" s="30" t="s">
        <v>99</v>
      </c>
      <c r="E2" s="30" t="s">
        <v>100</v>
      </c>
      <c r="F2" s="30" t="s">
        <v>101</v>
      </c>
      <c r="G2" s="31">
        <f>catégorie!F57</f>
        <v>7.4074074074073626E-3</v>
      </c>
    </row>
    <row r="3" spans="1:7" x14ac:dyDescent="0.25">
      <c r="A3" s="24">
        <v>2</v>
      </c>
      <c r="B3" s="21">
        <v>37</v>
      </c>
      <c r="C3" s="21" t="s">
        <v>62</v>
      </c>
      <c r="D3" s="21" t="s">
        <v>63</v>
      </c>
      <c r="E3" s="21" t="s">
        <v>125</v>
      </c>
      <c r="F3" s="21" t="s">
        <v>101</v>
      </c>
      <c r="G3" s="25">
        <f>catégorie!F82</f>
        <v>7.4421296296318662E-3</v>
      </c>
    </row>
    <row r="4" spans="1:7" x14ac:dyDescent="0.25">
      <c r="A4" s="24">
        <v>3</v>
      </c>
      <c r="B4" s="21">
        <v>36</v>
      </c>
      <c r="C4" s="21" t="s">
        <v>61</v>
      </c>
      <c r="D4" s="21" t="s">
        <v>33</v>
      </c>
      <c r="E4" s="21" t="s">
        <v>124</v>
      </c>
      <c r="F4" s="21" t="s">
        <v>101</v>
      </c>
      <c r="G4" s="25">
        <f>catégorie!F63</f>
        <v>7.5810185185197776E-3</v>
      </c>
    </row>
    <row r="5" spans="1:7" x14ac:dyDescent="0.25">
      <c r="A5" s="24">
        <v>4</v>
      </c>
      <c r="B5" s="21">
        <v>11</v>
      </c>
      <c r="C5" s="21" t="s">
        <v>30</v>
      </c>
      <c r="D5" s="21" t="s">
        <v>31</v>
      </c>
      <c r="E5" s="21"/>
      <c r="F5" s="21" t="s">
        <v>101</v>
      </c>
      <c r="G5" s="25">
        <f>catégorie!F58</f>
        <v>7.7314814814827826E-3</v>
      </c>
    </row>
    <row r="6" spans="1:7" x14ac:dyDescent="0.25">
      <c r="A6" s="24">
        <v>5</v>
      </c>
      <c r="B6" s="21">
        <v>109</v>
      </c>
      <c r="C6" s="21" t="s">
        <v>225</v>
      </c>
      <c r="D6" s="21" t="s">
        <v>226</v>
      </c>
      <c r="E6" s="21"/>
      <c r="F6" s="21" t="s">
        <v>101</v>
      </c>
      <c r="G6" s="25">
        <f>catégorie!F75</f>
        <v>8.3680555555600833E-3</v>
      </c>
    </row>
    <row r="7" spans="1:7" x14ac:dyDescent="0.25">
      <c r="A7" s="24">
        <v>6</v>
      </c>
      <c r="B7" s="21">
        <v>71</v>
      </c>
      <c r="C7" s="21" t="s">
        <v>166</v>
      </c>
      <c r="D7" s="21" t="s">
        <v>67</v>
      </c>
      <c r="E7" s="21"/>
      <c r="F7" s="21" t="s">
        <v>101</v>
      </c>
      <c r="G7" s="25">
        <f>catégorie!F69</f>
        <v>8.4953703703717354E-3</v>
      </c>
    </row>
    <row r="8" spans="1:7" x14ac:dyDescent="0.25">
      <c r="A8" s="24">
        <v>7</v>
      </c>
      <c r="B8" s="21">
        <v>28</v>
      </c>
      <c r="C8" s="23" t="s">
        <v>50</v>
      </c>
      <c r="D8" s="23" t="s">
        <v>33</v>
      </c>
      <c r="E8" s="20" t="s">
        <v>115</v>
      </c>
      <c r="F8" s="21" t="s">
        <v>101</v>
      </c>
      <c r="G8" s="25">
        <f>catégorie!F60</f>
        <v>8.6458333333357951E-3</v>
      </c>
    </row>
    <row r="9" spans="1:7" x14ac:dyDescent="0.25">
      <c r="A9" s="24">
        <v>8</v>
      </c>
      <c r="B9" s="21">
        <v>73</v>
      </c>
      <c r="C9" s="21" t="s">
        <v>170</v>
      </c>
      <c r="D9" s="21" t="s">
        <v>34</v>
      </c>
      <c r="E9" s="21"/>
      <c r="F9" s="21" t="s">
        <v>101</v>
      </c>
      <c r="G9" s="25">
        <f>catégorie!F70</f>
        <v>8.9004629629647058E-3</v>
      </c>
    </row>
    <row r="10" spans="1:7" x14ac:dyDescent="0.25">
      <c r="A10" s="24">
        <v>9</v>
      </c>
      <c r="B10" s="21">
        <v>40</v>
      </c>
      <c r="C10" s="21" t="s">
        <v>64</v>
      </c>
      <c r="D10" s="21" t="s">
        <v>67</v>
      </c>
      <c r="E10" s="21" t="s">
        <v>125</v>
      </c>
      <c r="F10" s="21" t="s">
        <v>101</v>
      </c>
      <c r="G10" s="25">
        <f>catégorie!F64</f>
        <v>9.571759259260737E-3</v>
      </c>
    </row>
    <row r="11" spans="1:7" x14ac:dyDescent="0.25">
      <c r="A11" s="24">
        <v>10</v>
      </c>
      <c r="B11" s="21">
        <v>30</v>
      </c>
      <c r="C11" s="21" t="s">
        <v>20</v>
      </c>
      <c r="D11" s="21" t="s">
        <v>52</v>
      </c>
      <c r="E11" s="21" t="s">
        <v>96</v>
      </c>
      <c r="F11" s="21" t="s">
        <v>101</v>
      </c>
      <c r="G11" s="25">
        <f>catégorie!F61</f>
        <v>9.6643518518539362E-3</v>
      </c>
    </row>
    <row r="12" spans="1:7" x14ac:dyDescent="0.25">
      <c r="A12" s="24">
        <v>11</v>
      </c>
      <c r="B12" s="21">
        <v>108</v>
      </c>
      <c r="C12" s="21" t="s">
        <v>223</v>
      </c>
      <c r="D12" s="21" t="s">
        <v>206</v>
      </c>
      <c r="E12" s="21" t="s">
        <v>224</v>
      </c>
      <c r="F12" s="21" t="s">
        <v>101</v>
      </c>
      <c r="G12" s="25">
        <f>catégorie!F74</f>
        <v>1.0034722222226011E-2</v>
      </c>
    </row>
    <row r="13" spans="1:7" x14ac:dyDescent="0.25">
      <c r="A13" s="24">
        <v>12</v>
      </c>
      <c r="B13" s="21">
        <v>89</v>
      </c>
      <c r="C13" s="21" t="s">
        <v>194</v>
      </c>
      <c r="D13" s="21" t="s">
        <v>34</v>
      </c>
      <c r="E13" s="21" t="s">
        <v>128</v>
      </c>
      <c r="F13" s="21" t="s">
        <v>101</v>
      </c>
      <c r="G13" s="25">
        <f>catégorie!F73</f>
        <v>1.1180555555557137E-2</v>
      </c>
    </row>
    <row r="14" spans="1:7" ht="15.75" thickBot="1" x14ac:dyDescent="0.3">
      <c r="A14" s="26">
        <v>13</v>
      </c>
      <c r="B14" s="27">
        <v>84</v>
      </c>
      <c r="C14" s="27" t="s">
        <v>185</v>
      </c>
      <c r="D14" s="27" t="s">
        <v>186</v>
      </c>
      <c r="E14" s="27"/>
      <c r="F14" s="27" t="s">
        <v>101</v>
      </c>
      <c r="G14" s="28">
        <f>catégorie!F71</f>
        <v>1.1666666666669379E-2</v>
      </c>
    </row>
  </sheetData>
  <sortState ref="B2:G23">
    <sortCondition ref="G2:G2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1"/>
    </sheetView>
  </sheetViews>
  <sheetFormatPr baseColWidth="10" defaultRowHeight="15" x14ac:dyDescent="0.25"/>
  <cols>
    <col min="1" max="1" width="11.42578125" style="44"/>
    <col min="5" max="5" width="34.28515625" customWidth="1"/>
    <col min="7" max="7" width="11.42578125" style="13"/>
  </cols>
  <sheetData>
    <row r="1" spans="1:7" ht="15.75" thickBot="1" x14ac:dyDescent="0.3">
      <c r="A1" s="40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5" t="s">
        <v>267</v>
      </c>
    </row>
    <row r="2" spans="1:7" x14ac:dyDescent="0.25">
      <c r="A2" s="41">
        <v>1</v>
      </c>
      <c r="B2" s="30">
        <v>116</v>
      </c>
      <c r="C2" s="30" t="s">
        <v>239</v>
      </c>
      <c r="D2" s="30" t="s">
        <v>240</v>
      </c>
      <c r="E2" s="30" t="s">
        <v>241</v>
      </c>
      <c r="F2" s="30" t="s">
        <v>169</v>
      </c>
      <c r="G2" s="31">
        <f>catégorie!F81</f>
        <v>1.0243055555559599E-2</v>
      </c>
    </row>
    <row r="3" spans="1:7" x14ac:dyDescent="0.25">
      <c r="A3" s="42">
        <v>2</v>
      </c>
      <c r="B3" s="21">
        <v>82</v>
      </c>
      <c r="C3" s="21" t="s">
        <v>181</v>
      </c>
      <c r="D3" s="21" t="s">
        <v>182</v>
      </c>
      <c r="E3" s="21" t="s">
        <v>183</v>
      </c>
      <c r="F3" s="21" t="s">
        <v>169</v>
      </c>
      <c r="G3" s="25">
        <f>catégorie!F79</f>
        <v>1.0729166666669288E-2</v>
      </c>
    </row>
    <row r="4" spans="1:7" ht="15.75" thickBot="1" x14ac:dyDescent="0.3">
      <c r="A4" s="43">
        <v>3</v>
      </c>
      <c r="B4" s="27">
        <v>72</v>
      </c>
      <c r="C4" s="27" t="s">
        <v>167</v>
      </c>
      <c r="D4" s="27" t="s">
        <v>168</v>
      </c>
      <c r="E4" s="27"/>
      <c r="F4" s="27" t="s">
        <v>169</v>
      </c>
      <c r="G4" s="28">
        <f>catégorie!F78</f>
        <v>1.0914351851853521E-2</v>
      </c>
    </row>
  </sheetData>
  <sortState ref="B2:G5">
    <sortCondition ref="G2:G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I17" sqref="I17"/>
    </sheetView>
  </sheetViews>
  <sheetFormatPr baseColWidth="10" defaultRowHeight="15" x14ac:dyDescent="0.25"/>
  <cols>
    <col min="1" max="1" width="11.42578125" style="44"/>
    <col min="5" max="5" width="34.28515625" customWidth="1"/>
  </cols>
  <sheetData>
    <row r="1" spans="1:7" ht="15.75" thickBot="1" x14ac:dyDescent="0.3">
      <c r="A1" s="40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5" t="s">
        <v>267</v>
      </c>
    </row>
    <row r="2" spans="1:7" ht="15.75" thickBot="1" x14ac:dyDescent="0.3">
      <c r="A2" s="45">
        <v>1</v>
      </c>
      <c r="B2" s="46">
        <v>39</v>
      </c>
      <c r="C2" s="46" t="s">
        <v>64</v>
      </c>
      <c r="D2" s="46" t="s">
        <v>66</v>
      </c>
      <c r="E2" s="46" t="s">
        <v>125</v>
      </c>
      <c r="F2" s="46" t="s">
        <v>127</v>
      </c>
      <c r="G2" s="47">
        <f>catégorie!F12</f>
        <v>9.2129629629648102E-3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H19" sqref="H19"/>
    </sheetView>
  </sheetViews>
  <sheetFormatPr baseColWidth="10" defaultRowHeight="15" x14ac:dyDescent="0.25"/>
  <cols>
    <col min="4" max="4" width="34.4257812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25">
      <c r="A2" s="2">
        <v>29</v>
      </c>
      <c r="B2" s="2" t="s">
        <v>20</v>
      </c>
      <c r="C2" s="3" t="s">
        <v>51</v>
      </c>
      <c r="D2" s="2" t="s">
        <v>96</v>
      </c>
      <c r="E2" s="2" t="s">
        <v>120</v>
      </c>
      <c r="F2" s="13">
        <f>récapitulatif!M30</f>
        <v>7.638888888890305E-3</v>
      </c>
    </row>
    <row r="3" spans="1:6" x14ac:dyDescent="0.25">
      <c r="A3" s="4">
        <v>47</v>
      </c>
      <c r="B3" s="10" t="s">
        <v>79</v>
      </c>
      <c r="C3" s="11" t="s">
        <v>80</v>
      </c>
      <c r="D3" s="10" t="s">
        <v>131</v>
      </c>
      <c r="E3" s="7" t="s">
        <v>120</v>
      </c>
      <c r="F3" s="13">
        <f>récapitulatif!M48</f>
        <v>8.1365740740769743E-3</v>
      </c>
    </row>
    <row r="4" spans="1:6" x14ac:dyDescent="0.25">
      <c r="A4" s="4">
        <v>61</v>
      </c>
      <c r="B4" s="4" t="s">
        <v>146</v>
      </c>
      <c r="C4" s="5" t="s">
        <v>147</v>
      </c>
      <c r="D4" s="4"/>
      <c r="E4" s="4" t="s">
        <v>120</v>
      </c>
      <c r="F4" s="13">
        <f>récapitulatif!M62</f>
        <v>1.0000000000001841E-2</v>
      </c>
    </row>
    <row r="5" spans="1:6" x14ac:dyDescent="0.25">
      <c r="A5" s="4">
        <v>63</v>
      </c>
      <c r="B5" s="4" t="s">
        <v>150</v>
      </c>
      <c r="C5" s="5" t="s">
        <v>71</v>
      </c>
      <c r="D5" s="4" t="s">
        <v>151</v>
      </c>
      <c r="E5" s="4" t="s">
        <v>120</v>
      </c>
      <c r="F5" s="13">
        <f>récapitulatif!M64</f>
        <v>8.4722222222239352E-3</v>
      </c>
    </row>
    <row r="6" spans="1:6" x14ac:dyDescent="0.25">
      <c r="A6" s="4">
        <v>64</v>
      </c>
      <c r="B6" s="4" t="s">
        <v>152</v>
      </c>
      <c r="C6" s="5" t="s">
        <v>153</v>
      </c>
      <c r="D6" s="4" t="s">
        <v>151</v>
      </c>
      <c r="E6" s="4" t="s">
        <v>120</v>
      </c>
      <c r="F6" s="13">
        <f>récapitulatif!M65</f>
        <v>7.8240740740763703E-3</v>
      </c>
    </row>
    <row r="7" spans="1:6" x14ac:dyDescent="0.25">
      <c r="A7" s="4">
        <v>65</v>
      </c>
      <c r="B7" s="4" t="s">
        <v>154</v>
      </c>
      <c r="C7" s="5" t="s">
        <v>155</v>
      </c>
      <c r="D7" s="4" t="s">
        <v>151</v>
      </c>
      <c r="E7" s="4" t="s">
        <v>120</v>
      </c>
      <c r="F7" s="13">
        <f>récapitulatif!M66</f>
        <v>0</v>
      </c>
    </row>
    <row r="8" spans="1:6" x14ac:dyDescent="0.25">
      <c r="A8" s="4">
        <v>66</v>
      </c>
      <c r="B8" s="4" t="s">
        <v>156</v>
      </c>
      <c r="C8" s="5" t="s">
        <v>23</v>
      </c>
      <c r="D8" s="4" t="s">
        <v>151</v>
      </c>
      <c r="E8" s="4" t="s">
        <v>120</v>
      </c>
      <c r="F8" s="13">
        <f>récapitulatif!M67</f>
        <v>1.5428240740742949E-2</v>
      </c>
    </row>
    <row r="9" spans="1:6" x14ac:dyDescent="0.25">
      <c r="A9" s="6">
        <v>78</v>
      </c>
      <c r="B9" s="4" t="s">
        <v>176</v>
      </c>
      <c r="C9" s="5" t="s">
        <v>149</v>
      </c>
      <c r="D9" s="4" t="s">
        <v>177</v>
      </c>
      <c r="E9" s="4" t="s">
        <v>120</v>
      </c>
      <c r="F9" s="13">
        <f>récapitulatif!M79</f>
        <v>1.0543981481483389E-2</v>
      </c>
    </row>
    <row r="10" spans="1:6" x14ac:dyDescent="0.25">
      <c r="A10" s="4">
        <v>79</v>
      </c>
      <c r="B10" s="4" t="s">
        <v>140</v>
      </c>
      <c r="C10" s="5" t="s">
        <v>178</v>
      </c>
      <c r="D10" s="4" t="s">
        <v>177</v>
      </c>
      <c r="E10" s="4" t="s">
        <v>120</v>
      </c>
      <c r="F10" s="13">
        <f>récapitulatif!M80</f>
        <v>1.3657407407409283E-2</v>
      </c>
    </row>
    <row r="11" spans="1:6" x14ac:dyDescent="0.25">
      <c r="A11" s="4">
        <v>130</v>
      </c>
      <c r="B11" s="10" t="s">
        <v>261</v>
      </c>
      <c r="C11" s="11" t="s">
        <v>262</v>
      </c>
      <c r="D11" s="10" t="s">
        <v>260</v>
      </c>
      <c r="E11" s="10" t="s">
        <v>120</v>
      </c>
      <c r="F11" s="13">
        <f>récapitulatif!M131</f>
        <v>8.1597222222278831E-3</v>
      </c>
    </row>
    <row r="12" spans="1:6" x14ac:dyDescent="0.25">
      <c r="A12" s="4">
        <v>39</v>
      </c>
      <c r="B12" s="4" t="s">
        <v>64</v>
      </c>
      <c r="C12" s="5" t="s">
        <v>66</v>
      </c>
      <c r="D12" s="4" t="s">
        <v>125</v>
      </c>
      <c r="E12" s="4" t="s">
        <v>127</v>
      </c>
      <c r="F12" s="13">
        <f>récapitulatif!M40</f>
        <v>9.2129629629648102E-3</v>
      </c>
    </row>
    <row r="13" spans="1:6" x14ac:dyDescent="0.25">
      <c r="A13" s="4">
        <v>5</v>
      </c>
      <c r="B13" s="4" t="s">
        <v>20</v>
      </c>
      <c r="C13" s="5" t="s">
        <v>21</v>
      </c>
      <c r="D13" s="4" t="s">
        <v>96</v>
      </c>
      <c r="E13" s="4" t="s">
        <v>97</v>
      </c>
      <c r="F13" s="13">
        <f>récapitulatif!M6</f>
        <v>6.6666666666672092E-3</v>
      </c>
    </row>
    <row r="14" spans="1:6" x14ac:dyDescent="0.25">
      <c r="A14" s="4">
        <v>23</v>
      </c>
      <c r="B14" s="4" t="s">
        <v>48</v>
      </c>
      <c r="C14" s="5" t="s">
        <v>114</v>
      </c>
      <c r="D14" s="4" t="s">
        <v>115</v>
      </c>
      <c r="E14" s="4" t="s">
        <v>97</v>
      </c>
      <c r="F14" s="13">
        <f>récapitulatif!M24</f>
        <v>7.4652777777784451E-3</v>
      </c>
    </row>
    <row r="15" spans="1:6" x14ac:dyDescent="0.25">
      <c r="A15" s="4">
        <v>24</v>
      </c>
      <c r="B15" s="4" t="s">
        <v>116</v>
      </c>
      <c r="C15" s="5" t="s">
        <v>29</v>
      </c>
      <c r="D15" s="4" t="s">
        <v>115</v>
      </c>
      <c r="E15" s="4" t="s">
        <v>97</v>
      </c>
      <c r="F15" s="13">
        <f>récapitulatif!M25</f>
        <v>0</v>
      </c>
    </row>
    <row r="16" spans="1:6" x14ac:dyDescent="0.25">
      <c r="A16" s="6">
        <v>41</v>
      </c>
      <c r="B16" s="4" t="s">
        <v>68</v>
      </c>
      <c r="C16" s="5" t="s">
        <v>69</v>
      </c>
      <c r="D16" s="4" t="s">
        <v>125</v>
      </c>
      <c r="E16" s="4" t="s">
        <v>97</v>
      </c>
      <c r="F16" s="13">
        <f>récapitulatif!M42</f>
        <v>7.9629629629645038E-3</v>
      </c>
    </row>
    <row r="17" spans="1:6" x14ac:dyDescent="0.25">
      <c r="A17" s="4">
        <v>52</v>
      </c>
      <c r="B17" s="4" t="s">
        <v>88</v>
      </c>
      <c r="C17" s="5" t="s">
        <v>29</v>
      </c>
      <c r="D17" s="12" t="s">
        <v>132</v>
      </c>
      <c r="E17" s="4" t="s">
        <v>97</v>
      </c>
      <c r="F17" s="13">
        <f>récapitulatif!M53</f>
        <v>8.136574074075642E-3</v>
      </c>
    </row>
    <row r="18" spans="1:6" x14ac:dyDescent="0.25">
      <c r="A18" s="4">
        <v>62</v>
      </c>
      <c r="B18" s="4" t="s">
        <v>148</v>
      </c>
      <c r="C18" s="5" t="s">
        <v>149</v>
      </c>
      <c r="D18" s="12" t="s">
        <v>132</v>
      </c>
      <c r="E18" s="4" t="s">
        <v>97</v>
      </c>
      <c r="F18" s="13">
        <f>récapitulatif!M63</f>
        <v>8.4490740740764125E-3</v>
      </c>
    </row>
    <row r="19" spans="1:6" x14ac:dyDescent="0.25">
      <c r="A19" s="4">
        <v>114</v>
      </c>
      <c r="B19" s="4" t="s">
        <v>235</v>
      </c>
      <c r="C19" s="5" t="s">
        <v>236</v>
      </c>
      <c r="D19" s="4" t="s">
        <v>234</v>
      </c>
      <c r="E19" s="4" t="s">
        <v>97</v>
      </c>
      <c r="F19" s="13">
        <f>récapitulatif!M115</f>
        <v>8.5995370370414159E-3</v>
      </c>
    </row>
    <row r="20" spans="1:6" x14ac:dyDescent="0.25">
      <c r="A20" s="4">
        <v>129</v>
      </c>
      <c r="B20" s="10" t="s">
        <v>141</v>
      </c>
      <c r="C20" s="11" t="s">
        <v>259</v>
      </c>
      <c r="D20" s="10" t="s">
        <v>260</v>
      </c>
      <c r="E20" s="10" t="s">
        <v>97</v>
      </c>
      <c r="F20" s="13">
        <f>récapitulatif!M130</f>
        <v>7.3032407407445099E-3</v>
      </c>
    </row>
    <row r="21" spans="1:6" x14ac:dyDescent="0.25">
      <c r="A21" s="4">
        <v>2</v>
      </c>
      <c r="B21" s="4" t="s">
        <v>14</v>
      </c>
      <c r="C21" s="5" t="s">
        <v>15</v>
      </c>
      <c r="D21" s="4" t="s">
        <v>92</v>
      </c>
      <c r="E21" s="4" t="s">
        <v>93</v>
      </c>
      <c r="F21" s="13">
        <f>récapitulatif!M3</f>
        <v>6.5856481481482709E-3</v>
      </c>
    </row>
    <row r="22" spans="1:6" x14ac:dyDescent="0.25">
      <c r="A22" s="4">
        <v>4</v>
      </c>
      <c r="B22" s="4" t="s">
        <v>18</v>
      </c>
      <c r="C22" s="5" t="s">
        <v>19</v>
      </c>
      <c r="D22" s="4" t="s">
        <v>95</v>
      </c>
      <c r="E22" s="4" t="s">
        <v>93</v>
      </c>
      <c r="F22" s="13">
        <f>récapitulatif!M5</f>
        <v>6.7824074074072094E-3</v>
      </c>
    </row>
    <row r="23" spans="1:6" x14ac:dyDescent="0.25">
      <c r="A23" s="6">
        <v>6</v>
      </c>
      <c r="B23" s="4" t="s">
        <v>22</v>
      </c>
      <c r="C23" s="5" t="s">
        <v>23</v>
      </c>
      <c r="D23" s="4" t="s">
        <v>94</v>
      </c>
      <c r="E23" s="4" t="s">
        <v>93</v>
      </c>
      <c r="F23" s="13">
        <f>récapitulatif!M7</f>
        <v>0</v>
      </c>
    </row>
    <row r="24" spans="1:6" x14ac:dyDescent="0.25">
      <c r="A24" s="4">
        <v>9</v>
      </c>
      <c r="B24" s="4" t="s">
        <v>26</v>
      </c>
      <c r="C24" s="5" t="s">
        <v>27</v>
      </c>
      <c r="D24" s="4"/>
      <c r="E24" s="4" t="s">
        <v>93</v>
      </c>
      <c r="F24" s="13">
        <f>récapitulatif!M10</f>
        <v>1.2384259259259678E-2</v>
      </c>
    </row>
    <row r="25" spans="1:6" x14ac:dyDescent="0.25">
      <c r="A25" s="4">
        <v>13</v>
      </c>
      <c r="B25" s="4" t="s">
        <v>103</v>
      </c>
      <c r="C25" s="5" t="s">
        <v>34</v>
      </c>
      <c r="D25" s="4" t="s">
        <v>104</v>
      </c>
      <c r="E25" s="4" t="s">
        <v>93</v>
      </c>
      <c r="F25" s="13">
        <f>récapitulatif!M14</f>
        <v>8.6689814814825406E-3</v>
      </c>
    </row>
    <row r="26" spans="1:6" x14ac:dyDescent="0.25">
      <c r="A26" s="4">
        <v>19</v>
      </c>
      <c r="B26" s="4" t="s">
        <v>43</v>
      </c>
      <c r="C26" s="5" t="s">
        <v>44</v>
      </c>
      <c r="D26" s="4" t="s">
        <v>94</v>
      </c>
      <c r="E26" s="4" t="s">
        <v>93</v>
      </c>
      <c r="F26" s="13">
        <f>récapitulatif!M20</f>
        <v>9.2013888888895501E-3</v>
      </c>
    </row>
    <row r="27" spans="1:6" x14ac:dyDescent="0.25">
      <c r="A27" s="4">
        <v>20</v>
      </c>
      <c r="B27" s="4" t="s">
        <v>109</v>
      </c>
      <c r="C27" s="5" t="s">
        <v>45</v>
      </c>
      <c r="D27" s="4"/>
      <c r="E27" s="4" t="s">
        <v>93</v>
      </c>
      <c r="F27" s="13">
        <f>récapitulatif!M21</f>
        <v>9.918981481483069E-3</v>
      </c>
    </row>
    <row r="28" spans="1:6" x14ac:dyDescent="0.25">
      <c r="A28" s="4">
        <v>25</v>
      </c>
      <c r="B28" s="4" t="s">
        <v>117</v>
      </c>
      <c r="C28" s="5" t="s">
        <v>118</v>
      </c>
      <c r="D28" s="4" t="s">
        <v>115</v>
      </c>
      <c r="E28" s="4" t="s">
        <v>93</v>
      </c>
      <c r="F28" s="13">
        <f>récapitulatif!M26</f>
        <v>8.3564814814821031E-3</v>
      </c>
    </row>
    <row r="29" spans="1:6" x14ac:dyDescent="0.25">
      <c r="A29" s="4">
        <v>26</v>
      </c>
      <c r="B29" s="4" t="s">
        <v>49</v>
      </c>
      <c r="C29" s="5" t="s">
        <v>31</v>
      </c>
      <c r="D29" s="4" t="s">
        <v>115</v>
      </c>
      <c r="E29" s="4" t="s">
        <v>93</v>
      </c>
      <c r="F29" s="13">
        <f>récapitulatif!M27</f>
        <v>7.9976851851860653E-3</v>
      </c>
    </row>
    <row r="30" spans="1:6" x14ac:dyDescent="0.25">
      <c r="A30" s="6">
        <v>27</v>
      </c>
      <c r="B30" s="4" t="s">
        <v>119</v>
      </c>
      <c r="C30" s="5" t="s">
        <v>38</v>
      </c>
      <c r="D30" s="4" t="s">
        <v>115</v>
      </c>
      <c r="E30" s="4" t="s">
        <v>93</v>
      </c>
      <c r="F30" s="13">
        <f>récapitulatif!M28</f>
        <v>7.5231481481487505E-3</v>
      </c>
    </row>
    <row r="31" spans="1:6" x14ac:dyDescent="0.25">
      <c r="A31" s="4">
        <v>32</v>
      </c>
      <c r="B31" s="4" t="s">
        <v>55</v>
      </c>
      <c r="C31" s="5" t="s">
        <v>29</v>
      </c>
      <c r="D31" s="4" t="s">
        <v>122</v>
      </c>
      <c r="E31" s="4" t="s">
        <v>93</v>
      </c>
      <c r="F31" s="13">
        <f>récapitulatif!M33</f>
        <v>0</v>
      </c>
    </row>
    <row r="32" spans="1:6" x14ac:dyDescent="0.25">
      <c r="A32" s="4">
        <v>46</v>
      </c>
      <c r="B32" s="4" t="s">
        <v>78</v>
      </c>
      <c r="C32" s="5" t="s">
        <v>130</v>
      </c>
      <c r="D32" s="4"/>
      <c r="E32" s="4" t="s">
        <v>93</v>
      </c>
      <c r="F32" s="13">
        <f>récapitulatif!M47</f>
        <v>0</v>
      </c>
    </row>
    <row r="33" spans="1:6" x14ac:dyDescent="0.25">
      <c r="A33" s="4">
        <v>49</v>
      </c>
      <c r="B33" s="4" t="s">
        <v>82</v>
      </c>
      <c r="C33" s="5" t="s">
        <v>83</v>
      </c>
      <c r="D33" s="4"/>
      <c r="E33" s="4" t="s">
        <v>93</v>
      </c>
      <c r="F33" s="13">
        <f>récapitulatif!M50</f>
        <v>9.3402777777804591E-3</v>
      </c>
    </row>
    <row r="34" spans="1:6" x14ac:dyDescent="0.25">
      <c r="A34" s="4">
        <v>53</v>
      </c>
      <c r="B34" s="4" t="s">
        <v>133</v>
      </c>
      <c r="C34" s="5" t="s">
        <v>52</v>
      </c>
      <c r="D34" s="4"/>
      <c r="E34" s="4" t="s">
        <v>93</v>
      </c>
      <c r="F34" s="13">
        <f>récapitulatif!M54</f>
        <v>1.074074074074266E-2</v>
      </c>
    </row>
    <row r="35" spans="1:6" x14ac:dyDescent="0.25">
      <c r="A35" s="4">
        <v>67</v>
      </c>
      <c r="B35" s="4" t="s">
        <v>157</v>
      </c>
      <c r="C35" s="5" t="s">
        <v>158</v>
      </c>
      <c r="D35" s="4" t="s">
        <v>151</v>
      </c>
      <c r="E35" s="4" t="s">
        <v>93</v>
      </c>
      <c r="F35" s="13">
        <f>récapitulatif!M68</f>
        <v>8.356481481483935E-3</v>
      </c>
    </row>
    <row r="36" spans="1:6" x14ac:dyDescent="0.25">
      <c r="A36" s="4">
        <v>68</v>
      </c>
      <c r="B36" s="4" t="s">
        <v>159</v>
      </c>
      <c r="C36" s="5" t="s">
        <v>160</v>
      </c>
      <c r="D36" s="4" t="s">
        <v>161</v>
      </c>
      <c r="E36" s="4" t="s">
        <v>93</v>
      </c>
      <c r="F36" s="13">
        <f>récapitulatif!M69</f>
        <v>0</v>
      </c>
    </row>
    <row r="37" spans="1:6" x14ac:dyDescent="0.25">
      <c r="A37" s="6">
        <v>70</v>
      </c>
      <c r="B37" s="4" t="s">
        <v>164</v>
      </c>
      <c r="C37" s="5" t="s">
        <v>165</v>
      </c>
      <c r="D37" s="4" t="s">
        <v>161</v>
      </c>
      <c r="E37" s="4" t="s">
        <v>93</v>
      </c>
      <c r="F37" s="13">
        <f>récapitulatif!M71</f>
        <v>9.4444444444463649E-3</v>
      </c>
    </row>
    <row r="38" spans="1:6" x14ac:dyDescent="0.25">
      <c r="A38" s="4">
        <v>81</v>
      </c>
      <c r="B38" s="4" t="s">
        <v>180</v>
      </c>
      <c r="C38" s="5" t="s">
        <v>29</v>
      </c>
      <c r="D38" s="4"/>
      <c r="E38" s="4" t="s">
        <v>93</v>
      </c>
      <c r="F38" s="13">
        <f>récapitulatif!M82</f>
        <v>1.1527777777780635E-2</v>
      </c>
    </row>
    <row r="39" spans="1:6" x14ac:dyDescent="0.25">
      <c r="A39" s="4">
        <v>83</v>
      </c>
      <c r="B39" s="4" t="s">
        <v>184</v>
      </c>
      <c r="C39" s="5" t="s">
        <v>160</v>
      </c>
      <c r="D39" s="4"/>
      <c r="E39" s="4" t="s">
        <v>93</v>
      </c>
      <c r="F39" s="13">
        <f>récapitulatif!M84</f>
        <v>0</v>
      </c>
    </row>
    <row r="40" spans="1:6" x14ac:dyDescent="0.25">
      <c r="A40" s="4">
        <v>86</v>
      </c>
      <c r="B40" s="4" t="s">
        <v>189</v>
      </c>
      <c r="C40" s="5" t="s">
        <v>23</v>
      </c>
      <c r="D40" s="4"/>
      <c r="E40" s="4" t="s">
        <v>93</v>
      </c>
      <c r="F40" s="13">
        <f>récapitulatif!M87</f>
        <v>1.6284722222224712E-2</v>
      </c>
    </row>
    <row r="41" spans="1:6" x14ac:dyDescent="0.25">
      <c r="A41" s="4">
        <v>88</v>
      </c>
      <c r="B41" s="4" t="s">
        <v>192</v>
      </c>
      <c r="C41" s="5" t="s">
        <v>31</v>
      </c>
      <c r="D41" s="4" t="s">
        <v>193</v>
      </c>
      <c r="E41" s="4" t="s">
        <v>93</v>
      </c>
      <c r="F41" s="13">
        <f>récapitulatif!M89</f>
        <v>0</v>
      </c>
    </row>
    <row r="42" spans="1:6" x14ac:dyDescent="0.25">
      <c r="A42" s="4">
        <v>91</v>
      </c>
      <c r="B42" s="4" t="s">
        <v>197</v>
      </c>
      <c r="C42" s="5" t="s">
        <v>198</v>
      </c>
      <c r="D42" s="4"/>
      <c r="E42" s="4" t="s">
        <v>93</v>
      </c>
      <c r="F42" s="13">
        <f>récapitulatif!M92</f>
        <v>0</v>
      </c>
    </row>
    <row r="43" spans="1:6" x14ac:dyDescent="0.25">
      <c r="A43" s="4">
        <v>96</v>
      </c>
      <c r="B43" s="4" t="s">
        <v>203</v>
      </c>
      <c r="C43" s="5" t="s">
        <v>19</v>
      </c>
      <c r="D43" s="4" t="s">
        <v>204</v>
      </c>
      <c r="E43" s="4" t="s">
        <v>93</v>
      </c>
      <c r="F43" s="13">
        <f>récapitulatif!M97</f>
        <v>0</v>
      </c>
    </row>
    <row r="44" spans="1:6" x14ac:dyDescent="0.25">
      <c r="A44" s="6">
        <v>97</v>
      </c>
      <c r="B44" s="4" t="s">
        <v>205</v>
      </c>
      <c r="C44" s="5" t="s">
        <v>206</v>
      </c>
      <c r="D44" s="4"/>
      <c r="E44" s="4" t="s">
        <v>93</v>
      </c>
      <c r="F44" s="13">
        <f>récapitulatif!M98</f>
        <v>9.7106481481513129E-3</v>
      </c>
    </row>
    <row r="45" spans="1:6" x14ac:dyDescent="0.25">
      <c r="A45" s="4">
        <v>98</v>
      </c>
      <c r="B45" s="4" t="s">
        <v>207</v>
      </c>
      <c r="C45" s="5" t="s">
        <v>208</v>
      </c>
      <c r="D45" s="4" t="s">
        <v>209</v>
      </c>
      <c r="E45" s="4" t="s">
        <v>93</v>
      </c>
      <c r="F45" s="13">
        <f>récapitulatif!M99</f>
        <v>1.1284722222225929E-2</v>
      </c>
    </row>
    <row r="46" spans="1:6" x14ac:dyDescent="0.25">
      <c r="A46" s="4">
        <v>100</v>
      </c>
      <c r="B46" s="4" t="s">
        <v>211</v>
      </c>
      <c r="C46" s="5" t="s">
        <v>212</v>
      </c>
      <c r="D46" s="4"/>
      <c r="E46" s="4" t="s">
        <v>93</v>
      </c>
      <c r="F46" s="13">
        <f>récapitulatif!M101</f>
        <v>0</v>
      </c>
    </row>
    <row r="47" spans="1:6" x14ac:dyDescent="0.25">
      <c r="A47" s="4">
        <v>101</v>
      </c>
      <c r="B47" s="4" t="s">
        <v>213</v>
      </c>
      <c r="C47" s="5" t="s">
        <v>17</v>
      </c>
      <c r="D47" s="12" t="s">
        <v>132</v>
      </c>
      <c r="E47" s="4" t="s">
        <v>93</v>
      </c>
      <c r="F47" s="13">
        <f>récapitulatif!M102</f>
        <v>1.1574074074078344E-2</v>
      </c>
    </row>
    <row r="48" spans="1:6" x14ac:dyDescent="0.25">
      <c r="A48" s="4">
        <v>105</v>
      </c>
      <c r="B48" s="4" t="s">
        <v>220</v>
      </c>
      <c r="C48" s="5" t="s">
        <v>145</v>
      </c>
      <c r="D48" s="12" t="s">
        <v>132</v>
      </c>
      <c r="E48" s="4" t="s">
        <v>93</v>
      </c>
      <c r="F48" s="13">
        <f>récapitulatif!M106</f>
        <v>0</v>
      </c>
    </row>
    <row r="49" spans="1:6" x14ac:dyDescent="0.25">
      <c r="A49" s="4">
        <v>111</v>
      </c>
      <c r="B49" s="4" t="s">
        <v>229</v>
      </c>
      <c r="C49" s="5" t="s">
        <v>230</v>
      </c>
      <c r="D49" s="4"/>
      <c r="E49" s="4" t="s">
        <v>93</v>
      </c>
      <c r="F49" s="13">
        <f>récapitulatif!M112</f>
        <v>0</v>
      </c>
    </row>
    <row r="50" spans="1:6" x14ac:dyDescent="0.25">
      <c r="A50" s="4">
        <v>115</v>
      </c>
      <c r="B50" s="10" t="s">
        <v>237</v>
      </c>
      <c r="C50" s="11" t="s">
        <v>238</v>
      </c>
      <c r="D50" s="4"/>
      <c r="E50" s="4" t="s">
        <v>93</v>
      </c>
      <c r="F50" s="13">
        <f>récapitulatif!M116</f>
        <v>8.0092592592631573E-3</v>
      </c>
    </row>
    <row r="51" spans="1:6" x14ac:dyDescent="0.25">
      <c r="A51" s="6">
        <v>117</v>
      </c>
      <c r="B51" s="4" t="s">
        <v>62</v>
      </c>
      <c r="C51" s="5" t="s">
        <v>242</v>
      </c>
      <c r="D51" s="4"/>
      <c r="E51" s="4" t="s">
        <v>93</v>
      </c>
      <c r="F51" s="13">
        <f>récapitulatif!M118</f>
        <v>0</v>
      </c>
    </row>
    <row r="52" spans="1:6" x14ac:dyDescent="0.25">
      <c r="A52" s="4">
        <v>120</v>
      </c>
      <c r="B52" s="4" t="s">
        <v>246</v>
      </c>
      <c r="C52" s="5" t="s">
        <v>40</v>
      </c>
      <c r="D52" s="4"/>
      <c r="E52" s="4" t="s">
        <v>93</v>
      </c>
      <c r="F52" s="13">
        <f>récapitulatif!M121</f>
        <v>8.8888888888927209E-3</v>
      </c>
    </row>
    <row r="53" spans="1:6" x14ac:dyDescent="0.25">
      <c r="A53" s="4">
        <v>121</v>
      </c>
      <c r="B53" s="4" t="s">
        <v>247</v>
      </c>
      <c r="C53" s="5" t="s">
        <v>230</v>
      </c>
      <c r="D53" s="4"/>
      <c r="E53" s="4" t="s">
        <v>93</v>
      </c>
      <c r="F53" s="13">
        <f>récapitulatif!M122</f>
        <v>6.9097222222273547E-3</v>
      </c>
    </row>
    <row r="54" spans="1:6" x14ac:dyDescent="0.25">
      <c r="A54" s="4">
        <v>122</v>
      </c>
      <c r="B54" s="4" t="s">
        <v>248</v>
      </c>
      <c r="C54" s="5" t="s">
        <v>249</v>
      </c>
      <c r="D54" s="4"/>
      <c r="E54" s="4" t="s">
        <v>93</v>
      </c>
      <c r="F54" s="13">
        <f>récapitulatif!M123</f>
        <v>7.4074074074116369E-3</v>
      </c>
    </row>
    <row r="55" spans="1:6" x14ac:dyDescent="0.25">
      <c r="A55" s="4">
        <v>123</v>
      </c>
      <c r="B55" s="4" t="s">
        <v>250</v>
      </c>
      <c r="C55" s="5" t="s">
        <v>251</v>
      </c>
      <c r="D55" s="4"/>
      <c r="E55" s="4" t="s">
        <v>93</v>
      </c>
      <c r="F55" s="13">
        <f>récapitulatif!M124</f>
        <v>7.1412037037085208E-3</v>
      </c>
    </row>
    <row r="56" spans="1:6" x14ac:dyDescent="0.25">
      <c r="A56" s="4">
        <v>124</v>
      </c>
      <c r="B56" s="4" t="s">
        <v>252</v>
      </c>
      <c r="C56" s="5" t="s">
        <v>253</v>
      </c>
      <c r="D56" s="4"/>
      <c r="E56" s="4" t="s">
        <v>93</v>
      </c>
      <c r="F56" s="13">
        <f>récapitulatif!M125</f>
        <v>7.9745370370408741E-3</v>
      </c>
    </row>
    <row r="57" spans="1:6" x14ac:dyDescent="0.25">
      <c r="A57" s="4">
        <v>8</v>
      </c>
      <c r="B57" s="4" t="s">
        <v>98</v>
      </c>
      <c r="C57" s="5" t="s">
        <v>99</v>
      </c>
      <c r="D57" s="4" t="s">
        <v>100</v>
      </c>
      <c r="E57" s="4" t="s">
        <v>101</v>
      </c>
      <c r="F57" s="13">
        <f>récapitulatif!M9</f>
        <v>7.4074074074073626E-3</v>
      </c>
    </row>
    <row r="58" spans="1:6" x14ac:dyDescent="0.25">
      <c r="A58" s="6">
        <v>11</v>
      </c>
      <c r="B58" s="4" t="s">
        <v>30</v>
      </c>
      <c r="C58" s="5" t="s">
        <v>31</v>
      </c>
      <c r="D58" s="4"/>
      <c r="E58" s="4" t="s">
        <v>101</v>
      </c>
      <c r="F58" s="13">
        <f>récapitulatif!M12</f>
        <v>7.7314814814827826E-3</v>
      </c>
    </row>
    <row r="59" spans="1:6" x14ac:dyDescent="0.25">
      <c r="A59" s="4">
        <v>21</v>
      </c>
      <c r="B59" s="4" t="s">
        <v>110</v>
      </c>
      <c r="C59" s="5" t="s">
        <v>46</v>
      </c>
      <c r="D59" s="4" t="s">
        <v>111</v>
      </c>
      <c r="E59" s="4" t="s">
        <v>101</v>
      </c>
      <c r="F59" s="13">
        <f>récapitulatif!M22</f>
        <v>0</v>
      </c>
    </row>
    <row r="60" spans="1:6" x14ac:dyDescent="0.25">
      <c r="A60" s="4">
        <v>28</v>
      </c>
      <c r="B60" s="7" t="s">
        <v>50</v>
      </c>
      <c r="C60" s="8" t="s">
        <v>33</v>
      </c>
      <c r="D60" s="9" t="s">
        <v>115</v>
      </c>
      <c r="E60" s="4" t="s">
        <v>101</v>
      </c>
      <c r="F60" s="13">
        <f>récapitulatif!M29</f>
        <v>8.6458333333357951E-3</v>
      </c>
    </row>
    <row r="61" spans="1:6" x14ac:dyDescent="0.25">
      <c r="A61" s="4">
        <v>30</v>
      </c>
      <c r="B61" s="4" t="s">
        <v>20</v>
      </c>
      <c r="C61" s="5" t="s">
        <v>52</v>
      </c>
      <c r="D61" s="4" t="s">
        <v>96</v>
      </c>
      <c r="E61" s="4" t="s">
        <v>101</v>
      </c>
      <c r="F61" s="13">
        <f>récapitulatif!M31</f>
        <v>9.6643518518539362E-3</v>
      </c>
    </row>
    <row r="62" spans="1:6" x14ac:dyDescent="0.25">
      <c r="A62" s="4">
        <v>34</v>
      </c>
      <c r="B62" s="4" t="s">
        <v>57</v>
      </c>
      <c r="C62" s="5" t="s">
        <v>58</v>
      </c>
      <c r="D62" s="4"/>
      <c r="E62" s="4" t="s">
        <v>101</v>
      </c>
      <c r="F62" s="13">
        <f>récapitulatif!M35</f>
        <v>0</v>
      </c>
    </row>
    <row r="63" spans="1:6" x14ac:dyDescent="0.25">
      <c r="A63" s="4">
        <v>36</v>
      </c>
      <c r="B63" s="4" t="s">
        <v>61</v>
      </c>
      <c r="C63" s="5" t="s">
        <v>33</v>
      </c>
      <c r="D63" s="4" t="s">
        <v>124</v>
      </c>
      <c r="E63" s="4" t="s">
        <v>101</v>
      </c>
      <c r="F63" s="13">
        <f>récapitulatif!M37</f>
        <v>7.5810185185197776E-3</v>
      </c>
    </row>
    <row r="64" spans="1:6" x14ac:dyDescent="0.25">
      <c r="A64" s="4">
        <v>40</v>
      </c>
      <c r="B64" s="4" t="s">
        <v>64</v>
      </c>
      <c r="C64" s="5" t="s">
        <v>67</v>
      </c>
      <c r="D64" s="4" t="s">
        <v>125</v>
      </c>
      <c r="E64" s="4" t="s">
        <v>101</v>
      </c>
      <c r="F64" s="13">
        <f>récapitulatif!M41</f>
        <v>9.571759259260737E-3</v>
      </c>
    </row>
    <row r="65" spans="1:6" x14ac:dyDescent="0.25">
      <c r="A65" s="6">
        <v>48</v>
      </c>
      <c r="B65" s="4" t="s">
        <v>81</v>
      </c>
      <c r="C65" s="5" t="s">
        <v>34</v>
      </c>
      <c r="D65" s="4"/>
      <c r="E65" s="4" t="s">
        <v>101</v>
      </c>
      <c r="F65" s="13">
        <f>récapitulatif!M49</f>
        <v>0</v>
      </c>
    </row>
    <row r="66" spans="1:6" x14ac:dyDescent="0.25">
      <c r="A66" s="4">
        <v>50</v>
      </c>
      <c r="B66" s="4" t="s">
        <v>84</v>
      </c>
      <c r="C66" s="5" t="s">
        <v>85</v>
      </c>
      <c r="D66" s="4"/>
      <c r="E66" s="4" t="s">
        <v>101</v>
      </c>
      <c r="F66" s="13">
        <f>récapitulatif!M51</f>
        <v>0</v>
      </c>
    </row>
    <row r="67" spans="1:6" x14ac:dyDescent="0.25">
      <c r="A67" s="4">
        <v>54</v>
      </c>
      <c r="B67" s="4" t="s">
        <v>134</v>
      </c>
      <c r="C67" s="5" t="s">
        <v>135</v>
      </c>
      <c r="D67" s="4" t="s">
        <v>136</v>
      </c>
      <c r="E67" s="4" t="s">
        <v>101</v>
      </c>
      <c r="F67" s="13">
        <f>récapitulatif!M55</f>
        <v>0</v>
      </c>
    </row>
    <row r="68" spans="1:6" x14ac:dyDescent="0.25">
      <c r="A68" s="4">
        <v>56</v>
      </c>
      <c r="B68" s="4" t="s">
        <v>138</v>
      </c>
      <c r="C68" s="5" t="s">
        <v>139</v>
      </c>
      <c r="D68" s="4" t="s">
        <v>136</v>
      </c>
      <c r="E68" s="4" t="s">
        <v>101</v>
      </c>
      <c r="F68" s="13">
        <f>récapitulatif!M57</f>
        <v>0</v>
      </c>
    </row>
    <row r="69" spans="1:6" x14ac:dyDescent="0.25">
      <c r="A69" s="4">
        <v>71</v>
      </c>
      <c r="B69" s="4" t="s">
        <v>166</v>
      </c>
      <c r="C69" s="5" t="s">
        <v>67</v>
      </c>
      <c r="D69" s="4"/>
      <c r="E69" s="4" t="s">
        <v>101</v>
      </c>
      <c r="F69" s="13">
        <f>récapitulatif!M72</f>
        <v>8.4953703703717354E-3</v>
      </c>
    </row>
    <row r="70" spans="1:6" x14ac:dyDescent="0.25">
      <c r="A70" s="4">
        <v>73</v>
      </c>
      <c r="B70" s="4" t="s">
        <v>170</v>
      </c>
      <c r="C70" s="5" t="s">
        <v>34</v>
      </c>
      <c r="D70" s="4"/>
      <c r="E70" s="4" t="s">
        <v>101</v>
      </c>
      <c r="F70" s="13">
        <f>récapitulatif!M74</f>
        <v>8.9004629629647058E-3</v>
      </c>
    </row>
    <row r="71" spans="1:6" x14ac:dyDescent="0.25">
      <c r="A71" s="4">
        <v>84</v>
      </c>
      <c r="B71" s="4" t="s">
        <v>185</v>
      </c>
      <c r="C71" s="5" t="s">
        <v>186</v>
      </c>
      <c r="D71" s="4"/>
      <c r="E71" s="4" t="s">
        <v>101</v>
      </c>
      <c r="F71" s="13">
        <f>récapitulatif!M85</f>
        <v>1.1666666666669379E-2</v>
      </c>
    </row>
    <row r="72" spans="1:6" x14ac:dyDescent="0.25">
      <c r="A72" s="6">
        <v>87</v>
      </c>
      <c r="B72" s="4" t="s">
        <v>190</v>
      </c>
      <c r="C72" s="5" t="s">
        <v>191</v>
      </c>
      <c r="D72" s="4"/>
      <c r="E72" s="4" t="s">
        <v>101</v>
      </c>
      <c r="F72" s="13">
        <f>récapitulatif!M88</f>
        <v>0</v>
      </c>
    </row>
    <row r="73" spans="1:6" x14ac:dyDescent="0.25">
      <c r="A73" s="4">
        <v>89</v>
      </c>
      <c r="B73" s="4" t="s">
        <v>194</v>
      </c>
      <c r="C73" s="5" t="s">
        <v>34</v>
      </c>
      <c r="D73" s="4" t="s">
        <v>128</v>
      </c>
      <c r="E73" s="4" t="s">
        <v>101</v>
      </c>
      <c r="F73" s="13">
        <f>récapitulatif!M90</f>
        <v>1.1180555555557137E-2</v>
      </c>
    </row>
    <row r="74" spans="1:6" x14ac:dyDescent="0.25">
      <c r="A74" s="4">
        <v>108</v>
      </c>
      <c r="B74" s="4" t="s">
        <v>223</v>
      </c>
      <c r="C74" s="5" t="s">
        <v>206</v>
      </c>
      <c r="D74" s="4" t="s">
        <v>224</v>
      </c>
      <c r="E74" s="4" t="s">
        <v>101</v>
      </c>
      <c r="F74" s="13">
        <f>récapitulatif!M109</f>
        <v>1.0034722222226011E-2</v>
      </c>
    </row>
    <row r="75" spans="1:6" x14ac:dyDescent="0.25">
      <c r="A75" s="4">
        <v>109</v>
      </c>
      <c r="B75" s="4" t="s">
        <v>225</v>
      </c>
      <c r="C75" s="5" t="s">
        <v>226</v>
      </c>
      <c r="D75" s="4"/>
      <c r="E75" s="4" t="s">
        <v>101</v>
      </c>
      <c r="F75" s="13">
        <f>récapitulatif!M110</f>
        <v>8.3680555555600833E-3</v>
      </c>
    </row>
    <row r="76" spans="1:6" x14ac:dyDescent="0.25">
      <c r="A76" s="4">
        <v>110</v>
      </c>
      <c r="B76" s="4" t="s">
        <v>227</v>
      </c>
      <c r="C76" s="5" t="s">
        <v>228</v>
      </c>
      <c r="D76" s="4" t="s">
        <v>224</v>
      </c>
      <c r="E76" s="4" t="s">
        <v>101</v>
      </c>
      <c r="F76" s="13">
        <f>récapitulatif!M111</f>
        <v>0</v>
      </c>
    </row>
    <row r="77" spans="1:6" x14ac:dyDescent="0.25">
      <c r="A77" s="4">
        <v>113</v>
      </c>
      <c r="B77" s="4" t="s">
        <v>233</v>
      </c>
      <c r="C77" s="5" t="s">
        <v>188</v>
      </c>
      <c r="D77" s="4" t="s">
        <v>234</v>
      </c>
      <c r="E77" s="4" t="s">
        <v>101</v>
      </c>
      <c r="F77" s="13">
        <f>récapitulatif!M114</f>
        <v>0</v>
      </c>
    </row>
    <row r="78" spans="1:6" x14ac:dyDescent="0.25">
      <c r="A78" s="4">
        <v>72</v>
      </c>
      <c r="B78" s="4" t="s">
        <v>167</v>
      </c>
      <c r="C78" s="5" t="s">
        <v>168</v>
      </c>
      <c r="D78" s="4"/>
      <c r="E78" s="4" t="s">
        <v>169</v>
      </c>
      <c r="F78" s="13">
        <f>récapitulatif!M73</f>
        <v>1.0914351851853521E-2</v>
      </c>
    </row>
    <row r="79" spans="1:6" x14ac:dyDescent="0.25">
      <c r="A79" s="6">
        <v>82</v>
      </c>
      <c r="B79" s="4" t="s">
        <v>181</v>
      </c>
      <c r="C79" s="5" t="s">
        <v>182</v>
      </c>
      <c r="D79" s="4" t="s">
        <v>183</v>
      </c>
      <c r="E79" s="4" t="s">
        <v>169</v>
      </c>
      <c r="F79" s="13">
        <f>récapitulatif!M83</f>
        <v>1.0729166666669288E-2</v>
      </c>
    </row>
    <row r="80" spans="1:6" x14ac:dyDescent="0.25">
      <c r="A80" s="4">
        <v>93</v>
      </c>
      <c r="B80" s="4" t="s">
        <v>200</v>
      </c>
      <c r="C80" s="5" t="s">
        <v>135</v>
      </c>
      <c r="D80" s="4"/>
      <c r="E80" s="4" t="s">
        <v>169</v>
      </c>
      <c r="F80" s="13">
        <f>récapitulatif!M94</f>
        <v>0</v>
      </c>
    </row>
    <row r="81" spans="1:6" x14ac:dyDescent="0.25">
      <c r="A81" s="4">
        <v>116</v>
      </c>
      <c r="B81" s="4" t="s">
        <v>239</v>
      </c>
      <c r="C81" s="5" t="s">
        <v>240</v>
      </c>
      <c r="D81" s="4" t="s">
        <v>241</v>
      </c>
      <c r="E81" s="4" t="s">
        <v>169</v>
      </c>
      <c r="F81" s="13">
        <f>récapitulatif!M117</f>
        <v>1.0243055555559599E-2</v>
      </c>
    </row>
    <row r="82" spans="1:6" x14ac:dyDescent="0.25">
      <c r="A82" s="4">
        <v>37</v>
      </c>
      <c r="B82" s="4" t="s">
        <v>62</v>
      </c>
      <c r="C82" s="5" t="s">
        <v>63</v>
      </c>
      <c r="D82" s="4" t="s">
        <v>125</v>
      </c>
      <c r="E82" s="4" t="s">
        <v>101</v>
      </c>
      <c r="F82" s="13">
        <f>récapitulatif!M38</f>
        <v>7.4421296296318662E-3</v>
      </c>
    </row>
    <row r="83" spans="1:6" x14ac:dyDescent="0.25">
      <c r="A83" s="4">
        <v>1</v>
      </c>
      <c r="B83" s="4" t="s">
        <v>13</v>
      </c>
      <c r="C83" s="5" t="s">
        <v>89</v>
      </c>
      <c r="D83" s="4" t="s">
        <v>90</v>
      </c>
      <c r="E83" s="4" t="s">
        <v>91</v>
      </c>
      <c r="F83" s="13">
        <f>récapitulatif!M2</f>
        <v>6.5046296296296657E-3</v>
      </c>
    </row>
    <row r="84" spans="1:6" x14ac:dyDescent="0.25">
      <c r="A84" s="4">
        <v>3</v>
      </c>
      <c r="B84" s="4" t="s">
        <v>16</v>
      </c>
      <c r="C84" s="5" t="s">
        <v>17</v>
      </c>
      <c r="D84" s="4" t="s">
        <v>94</v>
      </c>
      <c r="E84" s="4" t="s">
        <v>91</v>
      </c>
      <c r="F84" s="13">
        <f>récapitulatif!M4</f>
        <v>6.7708333333340032E-3</v>
      </c>
    </row>
    <row r="85" spans="1:6" x14ac:dyDescent="0.25">
      <c r="A85" s="4">
        <v>7</v>
      </c>
      <c r="B85" s="4" t="s">
        <v>24</v>
      </c>
      <c r="C85" s="5" t="s">
        <v>25</v>
      </c>
      <c r="D85" s="4"/>
      <c r="E85" s="4" t="s">
        <v>91</v>
      </c>
      <c r="F85" s="13">
        <f>récapitulatif!M8</f>
        <v>6.8634259259257036E-3</v>
      </c>
    </row>
    <row r="86" spans="1:6" x14ac:dyDescent="0.25">
      <c r="A86" s="6">
        <v>10</v>
      </c>
      <c r="B86" s="4" t="s">
        <v>28</v>
      </c>
      <c r="C86" s="5" t="s">
        <v>29</v>
      </c>
      <c r="D86" s="4"/>
      <c r="E86" s="4" t="s">
        <v>91</v>
      </c>
      <c r="F86" s="13">
        <f>récapitulatif!M11</f>
        <v>7.3842592592585077E-3</v>
      </c>
    </row>
    <row r="87" spans="1:6" x14ac:dyDescent="0.25">
      <c r="A87" s="4">
        <v>12</v>
      </c>
      <c r="B87" s="4" t="s">
        <v>32</v>
      </c>
      <c r="C87" s="5" t="s">
        <v>33</v>
      </c>
      <c r="D87" s="4" t="s">
        <v>102</v>
      </c>
      <c r="E87" s="4" t="s">
        <v>91</v>
      </c>
      <c r="F87" s="13">
        <f>récapitulatif!M13</f>
        <v>7.46527777777789E-3</v>
      </c>
    </row>
    <row r="88" spans="1:6" x14ac:dyDescent="0.25">
      <c r="A88" s="4">
        <v>14</v>
      </c>
      <c r="B88" s="4" t="s">
        <v>105</v>
      </c>
      <c r="C88" s="5" t="s">
        <v>35</v>
      </c>
      <c r="D88" s="4" t="s">
        <v>96</v>
      </c>
      <c r="E88" s="4" t="s">
        <v>91</v>
      </c>
      <c r="F88" s="13">
        <f>récapitulatif!M15</f>
        <v>8.8657407407407018E-3</v>
      </c>
    </row>
    <row r="89" spans="1:6" x14ac:dyDescent="0.25">
      <c r="A89" s="4">
        <v>15</v>
      </c>
      <c r="B89" s="4" t="s">
        <v>36</v>
      </c>
      <c r="C89" s="5" t="s">
        <v>37</v>
      </c>
      <c r="D89" s="4" t="s">
        <v>96</v>
      </c>
      <c r="E89" s="4" t="s">
        <v>91</v>
      </c>
      <c r="F89" s="13">
        <f>récapitulatif!M16</f>
        <v>7.7199074074082441E-3</v>
      </c>
    </row>
    <row r="90" spans="1:6" x14ac:dyDescent="0.25">
      <c r="A90" s="4">
        <v>16</v>
      </c>
      <c r="B90" s="4" t="s">
        <v>106</v>
      </c>
      <c r="C90" s="5" t="s">
        <v>38</v>
      </c>
      <c r="D90" s="4" t="s">
        <v>107</v>
      </c>
      <c r="E90" s="4" t="s">
        <v>91</v>
      </c>
      <c r="F90" s="13">
        <f>récapitulatif!M17</f>
        <v>6.8402777777785695E-3</v>
      </c>
    </row>
    <row r="91" spans="1:6" x14ac:dyDescent="0.25">
      <c r="A91" s="4">
        <v>17</v>
      </c>
      <c r="B91" s="4" t="s">
        <v>39</v>
      </c>
      <c r="C91" s="5" t="s">
        <v>40</v>
      </c>
      <c r="D91" s="4" t="s">
        <v>108</v>
      </c>
      <c r="E91" s="4" t="s">
        <v>91</v>
      </c>
      <c r="F91" s="13">
        <f>récapitulatif!M18</f>
        <v>7.7430555555563774E-3</v>
      </c>
    </row>
    <row r="92" spans="1:6" x14ac:dyDescent="0.25">
      <c r="A92" s="4">
        <v>18</v>
      </c>
      <c r="B92" s="4" t="s">
        <v>41</v>
      </c>
      <c r="C92" s="5" t="s">
        <v>42</v>
      </c>
      <c r="D92" s="4" t="s">
        <v>108</v>
      </c>
      <c r="E92" s="4" t="s">
        <v>91</v>
      </c>
      <c r="F92" s="13">
        <f>récapitulatif!M19</f>
        <v>8.229166666667509E-3</v>
      </c>
    </row>
    <row r="93" spans="1:6" x14ac:dyDescent="0.25">
      <c r="A93" s="6">
        <v>22</v>
      </c>
      <c r="B93" s="4" t="s">
        <v>47</v>
      </c>
      <c r="C93" s="5" t="s">
        <v>112</v>
      </c>
      <c r="D93" s="4" t="s">
        <v>113</v>
      </c>
      <c r="E93" s="4" t="s">
        <v>91</v>
      </c>
      <c r="F93" s="13">
        <f>récapitulatif!M23</f>
        <v>7.2106481481493123E-3</v>
      </c>
    </row>
    <row r="94" spans="1:6" x14ac:dyDescent="0.25">
      <c r="A94" s="4">
        <v>31</v>
      </c>
      <c r="B94" s="4" t="s">
        <v>53</v>
      </c>
      <c r="C94" s="5" t="s">
        <v>54</v>
      </c>
      <c r="D94" s="4" t="s">
        <v>121</v>
      </c>
      <c r="E94" s="4" t="s">
        <v>91</v>
      </c>
      <c r="F94" s="13">
        <f>récapitulatif!M32</f>
        <v>8.1828703703715755E-3</v>
      </c>
    </row>
    <row r="95" spans="1:6" x14ac:dyDescent="0.25">
      <c r="A95" s="4">
        <v>33</v>
      </c>
      <c r="B95" s="4" t="s">
        <v>123</v>
      </c>
      <c r="C95" s="5" t="s">
        <v>56</v>
      </c>
      <c r="D95" s="4"/>
      <c r="E95" s="4" t="s">
        <v>91</v>
      </c>
      <c r="F95" s="13">
        <f>récapitulatif!M34</f>
        <v>8.287037037038425E-3</v>
      </c>
    </row>
    <row r="96" spans="1:6" x14ac:dyDescent="0.25">
      <c r="A96" s="4">
        <v>35</v>
      </c>
      <c r="B96" s="4" t="s">
        <v>59</v>
      </c>
      <c r="C96" s="5" t="s">
        <v>60</v>
      </c>
      <c r="D96" s="4"/>
      <c r="E96" s="4" t="s">
        <v>91</v>
      </c>
      <c r="F96" s="13">
        <f>récapitulatif!M36</f>
        <v>8.4259259259273911E-3</v>
      </c>
    </row>
    <row r="97" spans="1:6" x14ac:dyDescent="0.25">
      <c r="A97" s="4">
        <v>38</v>
      </c>
      <c r="B97" s="4" t="s">
        <v>64</v>
      </c>
      <c r="C97" s="5" t="s">
        <v>65</v>
      </c>
      <c r="D97" s="4" t="s">
        <v>125</v>
      </c>
      <c r="E97" s="4" t="s">
        <v>91</v>
      </c>
      <c r="F97" s="13">
        <f>récapitulatif!M39</f>
        <v>7.4652777777793333E-3</v>
      </c>
    </row>
    <row r="98" spans="1:6" x14ac:dyDescent="0.25">
      <c r="A98" s="4">
        <v>42</v>
      </c>
      <c r="B98" s="10" t="s">
        <v>70</v>
      </c>
      <c r="C98" s="11" t="s">
        <v>71</v>
      </c>
      <c r="D98" s="4"/>
      <c r="E98" s="4" t="s">
        <v>91</v>
      </c>
      <c r="F98" s="13">
        <f>récapitulatif!M43</f>
        <v>8.5995370370374746E-3</v>
      </c>
    </row>
    <row r="99" spans="1:6" x14ac:dyDescent="0.25">
      <c r="A99" s="4">
        <v>43</v>
      </c>
      <c r="B99" s="4" t="s">
        <v>72</v>
      </c>
      <c r="C99" s="5" t="s">
        <v>73</v>
      </c>
      <c r="D99" s="4" t="s">
        <v>128</v>
      </c>
      <c r="E99" s="4" t="s">
        <v>91</v>
      </c>
      <c r="F99" s="13">
        <f>récapitulatif!M44</f>
        <v>8.3796296296313466E-3</v>
      </c>
    </row>
    <row r="100" spans="1:6" x14ac:dyDescent="0.25">
      <c r="A100" s="6">
        <v>44</v>
      </c>
      <c r="B100" s="4" t="s">
        <v>74</v>
      </c>
      <c r="C100" s="5" t="s">
        <v>75</v>
      </c>
      <c r="D100" s="4" t="s">
        <v>129</v>
      </c>
      <c r="E100" s="4" t="s">
        <v>91</v>
      </c>
      <c r="F100" s="13">
        <f>récapitulatif!M45</f>
        <v>0</v>
      </c>
    </row>
    <row r="101" spans="1:6" x14ac:dyDescent="0.25">
      <c r="A101" s="4">
        <v>45</v>
      </c>
      <c r="B101" s="4" t="s">
        <v>76</v>
      </c>
      <c r="C101" s="5" t="s">
        <v>77</v>
      </c>
      <c r="D101" s="4"/>
      <c r="E101" s="4" t="s">
        <v>91</v>
      </c>
      <c r="F101" s="13">
        <f>récapitulatif!M46</f>
        <v>8.587962962964879E-3</v>
      </c>
    </row>
    <row r="102" spans="1:6" x14ac:dyDescent="0.25">
      <c r="A102" s="4">
        <v>51</v>
      </c>
      <c r="B102" s="4" t="s">
        <v>86</v>
      </c>
      <c r="C102" s="5" t="s">
        <v>87</v>
      </c>
      <c r="D102" s="12" t="s">
        <v>132</v>
      </c>
      <c r="E102" s="4" t="s">
        <v>91</v>
      </c>
      <c r="F102" s="13">
        <f>récapitulatif!M52</f>
        <v>8.8541666666685503E-3</v>
      </c>
    </row>
    <row r="103" spans="1:6" x14ac:dyDescent="0.25">
      <c r="A103" s="4">
        <v>55</v>
      </c>
      <c r="B103" s="4" t="s">
        <v>134</v>
      </c>
      <c r="C103" s="5" t="s">
        <v>137</v>
      </c>
      <c r="D103" s="4" t="s">
        <v>136</v>
      </c>
      <c r="E103" s="4" t="s">
        <v>91</v>
      </c>
      <c r="F103" s="13">
        <f>récapitulatif!M56</f>
        <v>0</v>
      </c>
    </row>
    <row r="104" spans="1:6" x14ac:dyDescent="0.25">
      <c r="A104" s="4">
        <v>57</v>
      </c>
      <c r="B104" s="4" t="s">
        <v>140</v>
      </c>
      <c r="C104" s="5" t="s">
        <v>141</v>
      </c>
      <c r="D104" s="4"/>
      <c r="E104" s="4" t="s">
        <v>91</v>
      </c>
      <c r="F104" s="13">
        <f>récapitulatif!M58</f>
        <v>1.0648148148150238E-2</v>
      </c>
    </row>
    <row r="105" spans="1:6" x14ac:dyDescent="0.25">
      <c r="A105" s="4">
        <v>58</v>
      </c>
      <c r="B105" s="4" t="s">
        <v>142</v>
      </c>
      <c r="C105" s="5" t="s">
        <v>143</v>
      </c>
      <c r="D105" s="4"/>
      <c r="E105" s="4" t="s">
        <v>91</v>
      </c>
      <c r="F105" s="13">
        <f>récapitulatif!M59</f>
        <v>9.6527777777803414E-3</v>
      </c>
    </row>
    <row r="106" spans="1:6" x14ac:dyDescent="0.25">
      <c r="A106" s="4">
        <v>59</v>
      </c>
      <c r="B106" s="4" t="s">
        <v>144</v>
      </c>
      <c r="C106" s="5" t="s">
        <v>145</v>
      </c>
      <c r="D106" s="4"/>
      <c r="E106" s="4" t="s">
        <v>91</v>
      </c>
      <c r="F106" s="13">
        <f>récapitulatif!M60</f>
        <v>0</v>
      </c>
    </row>
    <row r="107" spans="1:6" x14ac:dyDescent="0.25">
      <c r="A107" s="6">
        <v>60</v>
      </c>
      <c r="B107" s="4" t="s">
        <v>144</v>
      </c>
      <c r="C107" s="5" t="s">
        <v>29</v>
      </c>
      <c r="D107" s="4"/>
      <c r="E107" s="4" t="s">
        <v>91</v>
      </c>
      <c r="F107" s="13">
        <f>récapitulatif!M61</f>
        <v>0</v>
      </c>
    </row>
    <row r="108" spans="1:6" x14ac:dyDescent="0.25">
      <c r="A108" s="4">
        <v>69</v>
      </c>
      <c r="B108" s="4" t="s">
        <v>162</v>
      </c>
      <c r="C108" s="5" t="s">
        <v>163</v>
      </c>
      <c r="D108" s="4" t="s">
        <v>161</v>
      </c>
      <c r="E108" s="4" t="s">
        <v>91</v>
      </c>
      <c r="F108" s="13">
        <f>récapitulatif!M70</f>
        <v>1.0439814814817261E-2</v>
      </c>
    </row>
    <row r="109" spans="1:6" x14ac:dyDescent="0.25">
      <c r="A109" s="4">
        <v>74</v>
      </c>
      <c r="B109" s="4" t="s">
        <v>170</v>
      </c>
      <c r="C109" s="5" t="s">
        <v>171</v>
      </c>
      <c r="D109" s="4"/>
      <c r="E109" s="4" t="s">
        <v>91</v>
      </c>
      <c r="F109" s="13">
        <f>récapitulatif!M75</f>
        <v>8.2870370370388691E-3</v>
      </c>
    </row>
    <row r="110" spans="1:6" x14ac:dyDescent="0.25">
      <c r="A110" s="4">
        <v>75</v>
      </c>
      <c r="B110" s="4" t="s">
        <v>172</v>
      </c>
      <c r="C110" s="5" t="s">
        <v>145</v>
      </c>
      <c r="D110" s="4"/>
      <c r="E110" s="4" t="s">
        <v>91</v>
      </c>
      <c r="F110" s="13">
        <f>récapitulatif!M76</f>
        <v>0</v>
      </c>
    </row>
    <row r="111" spans="1:6" x14ac:dyDescent="0.25">
      <c r="A111" s="4">
        <v>76</v>
      </c>
      <c r="B111" s="4" t="s">
        <v>173</v>
      </c>
      <c r="C111" s="5" t="s">
        <v>15</v>
      </c>
      <c r="D111" s="4"/>
      <c r="E111" s="4" t="s">
        <v>91</v>
      </c>
      <c r="F111" s="13">
        <f>récapitulatif!M77</f>
        <v>8.6689814814834842E-3</v>
      </c>
    </row>
    <row r="112" spans="1:6" x14ac:dyDescent="0.25">
      <c r="A112" s="4">
        <v>77</v>
      </c>
      <c r="B112" s="4" t="s">
        <v>174</v>
      </c>
      <c r="C112" s="5" t="s">
        <v>175</v>
      </c>
      <c r="D112" s="4"/>
      <c r="E112" s="4" t="s">
        <v>91</v>
      </c>
      <c r="F112" s="13">
        <f>récapitulatif!M78</f>
        <v>8.3680555555578628E-3</v>
      </c>
    </row>
    <row r="113" spans="1:6" x14ac:dyDescent="0.25">
      <c r="A113" s="4">
        <v>80</v>
      </c>
      <c r="B113" s="4" t="s">
        <v>179</v>
      </c>
      <c r="C113" s="5" t="s">
        <v>15</v>
      </c>
      <c r="D113" s="4"/>
      <c r="E113" s="4" t="s">
        <v>91</v>
      </c>
      <c r="F113" s="13">
        <f>récapitulatif!M81</f>
        <v>9.6180555555573921E-3</v>
      </c>
    </row>
    <row r="114" spans="1:6" x14ac:dyDescent="0.25">
      <c r="A114" s="6">
        <v>85</v>
      </c>
      <c r="B114" s="4" t="s">
        <v>187</v>
      </c>
      <c r="C114" s="5" t="s">
        <v>188</v>
      </c>
      <c r="D114" s="4"/>
      <c r="E114" s="4" t="s">
        <v>91</v>
      </c>
      <c r="F114" s="13">
        <f>récapitulatif!M86</f>
        <v>1.0231481481483951E-2</v>
      </c>
    </row>
    <row r="115" spans="1:6" x14ac:dyDescent="0.25">
      <c r="A115" s="4">
        <v>90</v>
      </c>
      <c r="B115" s="4" t="s">
        <v>195</v>
      </c>
      <c r="C115" s="5" t="s">
        <v>80</v>
      </c>
      <c r="D115" s="4" t="s">
        <v>196</v>
      </c>
      <c r="E115" s="4" t="s">
        <v>91</v>
      </c>
      <c r="F115" s="13">
        <f>récapitulatif!M91</f>
        <v>0</v>
      </c>
    </row>
    <row r="116" spans="1:6" x14ac:dyDescent="0.25">
      <c r="A116" s="4">
        <v>92</v>
      </c>
      <c r="B116" s="4" t="s">
        <v>199</v>
      </c>
      <c r="C116" s="5" t="s">
        <v>42</v>
      </c>
      <c r="D116" s="4"/>
      <c r="E116" s="4" t="s">
        <v>91</v>
      </c>
      <c r="F116" s="13">
        <f>récapitulatif!M93</f>
        <v>0</v>
      </c>
    </row>
    <row r="117" spans="1:6" x14ac:dyDescent="0.25">
      <c r="A117" s="4">
        <v>94</v>
      </c>
      <c r="B117" s="4" t="s">
        <v>201</v>
      </c>
      <c r="C117" s="5" t="s">
        <v>23</v>
      </c>
      <c r="D117" s="4"/>
      <c r="E117" s="4" t="s">
        <v>91</v>
      </c>
      <c r="F117" s="13">
        <f>récapitulatif!M95</f>
        <v>9.0856481481517704E-3</v>
      </c>
    </row>
    <row r="118" spans="1:6" x14ac:dyDescent="0.25">
      <c r="A118" s="4">
        <v>95</v>
      </c>
      <c r="B118" s="4" t="s">
        <v>201</v>
      </c>
      <c r="C118" s="5" t="s">
        <v>202</v>
      </c>
      <c r="D118" s="4"/>
      <c r="E118" s="4" t="s">
        <v>91</v>
      </c>
      <c r="F118" s="13">
        <f>récapitulatif!M96</f>
        <v>1.0879629629632848E-2</v>
      </c>
    </row>
    <row r="119" spans="1:6" x14ac:dyDescent="0.25">
      <c r="A119" s="4">
        <v>99</v>
      </c>
      <c r="B119" s="4" t="s">
        <v>210</v>
      </c>
      <c r="C119" s="5" t="s">
        <v>208</v>
      </c>
      <c r="D119" s="4" t="s">
        <v>113</v>
      </c>
      <c r="E119" s="4" t="s">
        <v>91</v>
      </c>
      <c r="F119" s="13">
        <f>récapitulatif!M100</f>
        <v>8.4027777777820334E-3</v>
      </c>
    </row>
    <row r="120" spans="1:6" x14ac:dyDescent="0.25">
      <c r="A120" s="4">
        <v>102</v>
      </c>
      <c r="B120" s="4" t="s">
        <v>214</v>
      </c>
      <c r="C120" s="5" t="s">
        <v>71</v>
      </c>
      <c r="D120" s="4" t="s">
        <v>215</v>
      </c>
      <c r="E120" s="4" t="s">
        <v>91</v>
      </c>
      <c r="F120" s="13">
        <f>récapitulatif!M103</f>
        <v>1.0138888888892639E-2</v>
      </c>
    </row>
    <row r="121" spans="1:6" x14ac:dyDescent="0.25">
      <c r="A121" s="6">
        <v>103</v>
      </c>
      <c r="B121" s="4" t="s">
        <v>216</v>
      </c>
      <c r="C121" s="5" t="s">
        <v>217</v>
      </c>
      <c r="D121" s="12" t="s">
        <v>132</v>
      </c>
      <c r="E121" s="4" t="s">
        <v>91</v>
      </c>
      <c r="F121" s="13">
        <f>récapitulatif!M104</f>
        <v>0</v>
      </c>
    </row>
    <row r="122" spans="1:6" x14ac:dyDescent="0.25">
      <c r="A122" s="4">
        <v>104</v>
      </c>
      <c r="B122" s="4" t="s">
        <v>218</v>
      </c>
      <c r="C122" s="5" t="s">
        <v>219</v>
      </c>
      <c r="D122" s="4"/>
      <c r="E122" s="4" t="s">
        <v>91</v>
      </c>
      <c r="F122" s="13">
        <f>récapitulatif!M105</f>
        <v>1.1423611111114507E-2</v>
      </c>
    </row>
    <row r="123" spans="1:6" x14ac:dyDescent="0.25">
      <c r="A123" s="4">
        <v>106</v>
      </c>
      <c r="B123" s="10" t="s">
        <v>221</v>
      </c>
      <c r="C123" s="11" t="s">
        <v>143</v>
      </c>
      <c r="D123" s="4" t="s">
        <v>102</v>
      </c>
      <c r="E123" s="4" t="s">
        <v>91</v>
      </c>
      <c r="F123" s="13">
        <f>récapitulatif!M107</f>
        <v>0</v>
      </c>
    </row>
    <row r="124" spans="1:6" x14ac:dyDescent="0.25">
      <c r="A124" s="4">
        <v>107</v>
      </c>
      <c r="B124" s="4" t="s">
        <v>222</v>
      </c>
      <c r="C124" s="5" t="s">
        <v>71</v>
      </c>
      <c r="D124" s="4"/>
      <c r="E124" s="4" t="s">
        <v>91</v>
      </c>
      <c r="F124" s="13">
        <f>récapitulatif!M108</f>
        <v>8.1134259259296737E-3</v>
      </c>
    </row>
    <row r="125" spans="1:6" x14ac:dyDescent="0.25">
      <c r="A125" s="4">
        <v>112</v>
      </c>
      <c r="B125" s="4" t="s">
        <v>231</v>
      </c>
      <c r="C125" s="5" t="s">
        <v>219</v>
      </c>
      <c r="D125" s="4" t="s">
        <v>232</v>
      </c>
      <c r="E125" s="4" t="s">
        <v>91</v>
      </c>
      <c r="F125" s="13">
        <f>récapitulatif!M113</f>
        <v>0</v>
      </c>
    </row>
    <row r="126" spans="1:6" x14ac:dyDescent="0.25">
      <c r="A126" s="4">
        <v>118</v>
      </c>
      <c r="B126" s="4" t="s">
        <v>243</v>
      </c>
      <c r="C126" s="5" t="s">
        <v>164</v>
      </c>
      <c r="D126" s="4"/>
      <c r="E126" s="4" t="s">
        <v>91</v>
      </c>
      <c r="F126" s="13">
        <f>récapitulatif!M119</f>
        <v>0</v>
      </c>
    </row>
    <row r="127" spans="1:6" x14ac:dyDescent="0.25">
      <c r="A127" s="4">
        <v>119</v>
      </c>
      <c r="B127" s="4" t="s">
        <v>244</v>
      </c>
      <c r="C127" s="5" t="s">
        <v>245</v>
      </c>
      <c r="D127" s="4" t="s">
        <v>104</v>
      </c>
      <c r="E127" s="4" t="s">
        <v>91</v>
      </c>
      <c r="F127" s="13">
        <f>récapitulatif!M120</f>
        <v>1.5520833333338202E-2</v>
      </c>
    </row>
    <row r="128" spans="1:6" x14ac:dyDescent="0.25">
      <c r="A128" s="4">
        <v>125</v>
      </c>
      <c r="B128" s="10" t="s">
        <v>254</v>
      </c>
      <c r="C128" s="11" t="s">
        <v>255</v>
      </c>
      <c r="D128" s="10" t="s">
        <v>256</v>
      </c>
      <c r="E128" s="10" t="s">
        <v>91</v>
      </c>
      <c r="F128" s="13">
        <f>récapitulatif!M126</f>
        <v>0</v>
      </c>
    </row>
    <row r="129" spans="1:6" x14ac:dyDescent="0.25">
      <c r="A129" s="4">
        <v>127</v>
      </c>
      <c r="B129" s="10" t="s">
        <v>257</v>
      </c>
      <c r="C129" s="11" t="s">
        <v>85</v>
      </c>
      <c r="D129" s="10"/>
      <c r="E129" s="10" t="s">
        <v>91</v>
      </c>
      <c r="F129" s="13">
        <f>récapitulatif!M128</f>
        <v>8.7731481481528872E-3</v>
      </c>
    </row>
    <row r="130" spans="1:6" x14ac:dyDescent="0.25">
      <c r="A130" s="4">
        <v>126</v>
      </c>
      <c r="B130" s="10" t="s">
        <v>172</v>
      </c>
      <c r="C130" s="11" t="s">
        <v>15</v>
      </c>
      <c r="D130" s="10"/>
      <c r="E130" s="10"/>
      <c r="F130" s="13">
        <f>récapitulatif!M127</f>
        <v>1.0231481481485727E-2</v>
      </c>
    </row>
    <row r="131" spans="1:6" x14ac:dyDescent="0.25">
      <c r="A131" s="4">
        <v>128</v>
      </c>
      <c r="B131" s="10" t="s">
        <v>258</v>
      </c>
      <c r="C131" s="11" t="s">
        <v>219</v>
      </c>
      <c r="D131" s="10"/>
      <c r="E131" s="10"/>
      <c r="F131" s="13">
        <f>récapitulatif!M129</f>
        <v>1.2083333333339163E-2</v>
      </c>
    </row>
  </sheetData>
  <sheetProtection password="E469" sheet="1" objects="1" scenarios="1"/>
  <sortState ref="A2:F131">
    <sortCondition ref="E2:E1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D1" sqref="D1:F1"/>
    </sheetView>
  </sheetViews>
  <sheetFormatPr baseColWidth="10" defaultRowHeight="15" x14ac:dyDescent="0.25"/>
  <cols>
    <col min="1" max="1" width="4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263</v>
      </c>
      <c r="E1" s="1" t="s">
        <v>264</v>
      </c>
      <c r="F1" s="1" t="s">
        <v>265</v>
      </c>
    </row>
    <row r="2" spans="1:6" x14ac:dyDescent="0.25">
      <c r="A2">
        <v>1</v>
      </c>
      <c r="B2" t="s">
        <v>13</v>
      </c>
      <c r="C2" t="s">
        <v>89</v>
      </c>
      <c r="D2" s="13">
        <v>0.38312499999999999</v>
      </c>
      <c r="E2" s="13">
        <v>0.38520833333333332</v>
      </c>
      <c r="F2" s="13">
        <f>E2-D2</f>
        <v>2.0833333333333259E-3</v>
      </c>
    </row>
    <row r="3" spans="1:6" x14ac:dyDescent="0.25">
      <c r="A3">
        <v>2</v>
      </c>
      <c r="B3" t="s">
        <v>14</v>
      </c>
      <c r="C3" t="s">
        <v>15</v>
      </c>
      <c r="D3" s="13">
        <v>0.38335648148148144</v>
      </c>
      <c r="E3" s="13">
        <v>0.38546296296296295</v>
      </c>
      <c r="F3" s="13">
        <f t="shared" ref="F3:F66" si="0">E3-D3</f>
        <v>2.1064814814815147E-3</v>
      </c>
    </row>
    <row r="4" spans="1:6" x14ac:dyDescent="0.25">
      <c r="A4">
        <v>3</v>
      </c>
      <c r="B4" t="s">
        <v>16</v>
      </c>
      <c r="C4" t="s">
        <v>17</v>
      </c>
      <c r="D4" s="13">
        <v>0.38358796296296299</v>
      </c>
      <c r="E4" s="13">
        <v>0.3856944444444444</v>
      </c>
      <c r="F4" s="13">
        <f t="shared" si="0"/>
        <v>2.1064814814814037E-3</v>
      </c>
    </row>
    <row r="5" spans="1:6" x14ac:dyDescent="0.25">
      <c r="A5">
        <v>4</v>
      </c>
      <c r="B5" t="s">
        <v>18</v>
      </c>
      <c r="C5" t="s">
        <v>19</v>
      </c>
      <c r="D5" s="13">
        <v>0.38381944444444399</v>
      </c>
      <c r="E5" s="13">
        <v>0.38592592592592595</v>
      </c>
      <c r="F5" s="13">
        <f t="shared" si="0"/>
        <v>2.1064814814819588E-3</v>
      </c>
    </row>
    <row r="6" spans="1:6" x14ac:dyDescent="0.25">
      <c r="A6">
        <v>5</v>
      </c>
      <c r="B6" t="s">
        <v>20</v>
      </c>
      <c r="C6" t="s">
        <v>21</v>
      </c>
      <c r="D6" s="13">
        <v>0.38405092592592599</v>
      </c>
      <c r="E6" s="13">
        <v>0.38618055555555553</v>
      </c>
      <c r="F6" s="13">
        <f t="shared" si="0"/>
        <v>2.1296296296295369E-3</v>
      </c>
    </row>
    <row r="7" spans="1:6" x14ac:dyDescent="0.25">
      <c r="A7">
        <v>6</v>
      </c>
      <c r="B7" t="s">
        <v>22</v>
      </c>
      <c r="C7" t="s">
        <v>23</v>
      </c>
      <c r="D7" s="13">
        <v>0.38428240740740699</v>
      </c>
      <c r="E7" s="13"/>
      <c r="F7" s="13">
        <f t="shared" si="0"/>
        <v>-0.38428240740740699</v>
      </c>
    </row>
    <row r="8" spans="1:6" x14ac:dyDescent="0.25">
      <c r="A8">
        <v>7</v>
      </c>
      <c r="B8" t="s">
        <v>24</v>
      </c>
      <c r="C8" t="s">
        <v>25</v>
      </c>
      <c r="D8" s="13">
        <v>0.38451388888888899</v>
      </c>
      <c r="E8" s="13">
        <v>0.38666666666666666</v>
      </c>
      <c r="F8" s="13">
        <f t="shared" si="0"/>
        <v>2.1527777777776702E-3</v>
      </c>
    </row>
    <row r="9" spans="1:6" x14ac:dyDescent="0.25">
      <c r="A9">
        <v>8</v>
      </c>
      <c r="B9" t="s">
        <v>98</v>
      </c>
      <c r="C9" t="s">
        <v>99</v>
      </c>
      <c r="D9" s="13">
        <v>0.38474537037036999</v>
      </c>
      <c r="E9" s="13">
        <v>0.38707175925925924</v>
      </c>
      <c r="F9" s="13">
        <f t="shared" si="0"/>
        <v>2.3263888888892525E-3</v>
      </c>
    </row>
    <row r="10" spans="1:6" x14ac:dyDescent="0.25">
      <c r="A10">
        <v>9</v>
      </c>
      <c r="B10" t="s">
        <v>26</v>
      </c>
      <c r="C10" t="s">
        <v>27</v>
      </c>
      <c r="D10" s="13">
        <v>0.38497685185185199</v>
      </c>
      <c r="E10" s="13">
        <v>0.38743055555555556</v>
      </c>
      <c r="F10" s="13">
        <f t="shared" si="0"/>
        <v>2.4537037037035692E-3</v>
      </c>
    </row>
    <row r="11" spans="1:6" x14ac:dyDescent="0.25">
      <c r="A11">
        <v>10</v>
      </c>
      <c r="B11" t="s">
        <v>28</v>
      </c>
      <c r="C11" t="s">
        <v>29</v>
      </c>
      <c r="D11" s="13">
        <v>0.38520833333333299</v>
      </c>
      <c r="E11" s="13">
        <v>0.38756944444444441</v>
      </c>
      <c r="F11" s="13">
        <f t="shared" si="0"/>
        <v>2.3611111111114247E-3</v>
      </c>
    </row>
    <row r="12" spans="1:6" x14ac:dyDescent="0.25">
      <c r="A12">
        <v>11</v>
      </c>
      <c r="B12" t="s">
        <v>30</v>
      </c>
      <c r="C12" t="s">
        <v>31</v>
      </c>
      <c r="D12" s="13">
        <v>0.38543981481481399</v>
      </c>
      <c r="E12" s="13">
        <v>0.38790509259259259</v>
      </c>
      <c r="F12" s="13">
        <f t="shared" si="0"/>
        <v>2.4652777777786072E-3</v>
      </c>
    </row>
    <row r="13" spans="1:6" x14ac:dyDescent="0.25">
      <c r="A13">
        <v>12</v>
      </c>
      <c r="B13" t="s">
        <v>32</v>
      </c>
      <c r="C13" t="s">
        <v>33</v>
      </c>
      <c r="D13" s="13">
        <v>0.38567129629629598</v>
      </c>
      <c r="E13" s="13">
        <v>0.38797453703703705</v>
      </c>
      <c r="F13" s="13">
        <f t="shared" si="0"/>
        <v>2.3032407407410638E-3</v>
      </c>
    </row>
    <row r="14" spans="1:6" x14ac:dyDescent="0.25">
      <c r="A14">
        <v>13</v>
      </c>
      <c r="B14" t="s">
        <v>103</v>
      </c>
      <c r="C14" t="s">
        <v>34</v>
      </c>
      <c r="D14" s="13">
        <v>0.38590277777777698</v>
      </c>
      <c r="E14" s="13">
        <v>0.38843749999999999</v>
      </c>
      <c r="F14" s="13">
        <f t="shared" si="0"/>
        <v>2.534722222223007E-3</v>
      </c>
    </row>
    <row r="15" spans="1:6" x14ac:dyDescent="0.25">
      <c r="A15">
        <v>14</v>
      </c>
      <c r="B15" t="s">
        <v>105</v>
      </c>
      <c r="C15" t="s">
        <v>35</v>
      </c>
      <c r="D15" s="13">
        <v>0.38613425925925898</v>
      </c>
      <c r="E15" s="13">
        <v>0.38881944444444444</v>
      </c>
      <c r="F15" s="13">
        <f t="shared" si="0"/>
        <v>2.6851851851854569E-3</v>
      </c>
    </row>
    <row r="16" spans="1:6" x14ac:dyDescent="0.25">
      <c r="A16">
        <v>15</v>
      </c>
      <c r="B16" t="s">
        <v>36</v>
      </c>
      <c r="C16" t="s">
        <v>37</v>
      </c>
      <c r="D16" s="13">
        <v>0.38636574074073998</v>
      </c>
      <c r="E16" s="13">
        <v>0.38878472222222221</v>
      </c>
      <c r="F16" s="13">
        <f t="shared" si="0"/>
        <v>2.4189814814822297E-3</v>
      </c>
    </row>
    <row r="17" spans="1:6" x14ac:dyDescent="0.25">
      <c r="A17">
        <v>16</v>
      </c>
      <c r="B17" t="s">
        <v>106</v>
      </c>
      <c r="C17" t="s">
        <v>38</v>
      </c>
      <c r="D17" s="13">
        <v>0.38659722222222198</v>
      </c>
      <c r="E17" s="13">
        <v>0.38923611111111112</v>
      </c>
      <c r="F17" s="13">
        <f t="shared" si="0"/>
        <v>2.6388888888891349E-3</v>
      </c>
    </row>
    <row r="18" spans="1:6" x14ac:dyDescent="0.25">
      <c r="A18">
        <v>17</v>
      </c>
      <c r="B18" t="s">
        <v>39</v>
      </c>
      <c r="C18" t="s">
        <v>40</v>
      </c>
      <c r="D18" s="13">
        <v>0.38682870370370298</v>
      </c>
      <c r="E18" s="13">
        <v>0.38931712962962961</v>
      </c>
      <c r="F18" s="13">
        <f t="shared" si="0"/>
        <v>2.4884259259266295E-3</v>
      </c>
    </row>
    <row r="19" spans="1:6" x14ac:dyDescent="0.25">
      <c r="A19">
        <v>18</v>
      </c>
      <c r="B19" t="s">
        <v>41</v>
      </c>
      <c r="C19" t="s">
        <v>42</v>
      </c>
      <c r="D19" s="13">
        <v>0.38706018518518498</v>
      </c>
      <c r="E19" s="13">
        <v>0.38967592592592593</v>
      </c>
      <c r="F19" s="13">
        <f t="shared" si="0"/>
        <v>2.6157407407409461E-3</v>
      </c>
    </row>
    <row r="20" spans="1:6" x14ac:dyDescent="0.25">
      <c r="A20">
        <v>19</v>
      </c>
      <c r="B20" t="s">
        <v>43</v>
      </c>
      <c r="C20" t="s">
        <v>44</v>
      </c>
      <c r="D20" s="13">
        <v>0.38729166666666598</v>
      </c>
      <c r="E20" s="13">
        <v>0.39012731481481483</v>
      </c>
      <c r="F20" s="13">
        <f t="shared" si="0"/>
        <v>2.8356481481488505E-3</v>
      </c>
    </row>
    <row r="21" spans="1:6" x14ac:dyDescent="0.25">
      <c r="A21">
        <v>20</v>
      </c>
      <c r="B21" t="s">
        <v>109</v>
      </c>
      <c r="C21" t="s">
        <v>45</v>
      </c>
      <c r="D21" s="13">
        <v>0.38752314814814698</v>
      </c>
      <c r="E21" s="13">
        <v>0.39053240740740741</v>
      </c>
      <c r="F21" s="13">
        <f t="shared" si="0"/>
        <v>3.0092592592604328E-3</v>
      </c>
    </row>
    <row r="22" spans="1:6" x14ac:dyDescent="0.25">
      <c r="A22">
        <v>21</v>
      </c>
      <c r="B22" t="s">
        <v>110</v>
      </c>
      <c r="C22" t="s">
        <v>46</v>
      </c>
      <c r="D22" s="13">
        <v>0.38775462962962898</v>
      </c>
      <c r="E22" s="13"/>
      <c r="F22" s="13">
        <f t="shared" si="0"/>
        <v>-0.38775462962962898</v>
      </c>
    </row>
    <row r="23" spans="1:6" x14ac:dyDescent="0.25">
      <c r="A23">
        <v>22</v>
      </c>
      <c r="B23" t="s">
        <v>47</v>
      </c>
      <c r="C23" t="s">
        <v>112</v>
      </c>
      <c r="D23" s="13">
        <v>0.38798611111110998</v>
      </c>
      <c r="E23" s="13">
        <v>0.39016203703703706</v>
      </c>
      <c r="F23" s="13">
        <f t="shared" si="0"/>
        <v>2.1759259259270802E-3</v>
      </c>
    </row>
    <row r="24" spans="1:6" x14ac:dyDescent="0.25">
      <c r="A24">
        <v>23</v>
      </c>
      <c r="B24" t="s">
        <v>48</v>
      </c>
      <c r="C24" t="s">
        <v>114</v>
      </c>
      <c r="D24" s="13">
        <v>0.38821759259259198</v>
      </c>
      <c r="E24" s="13">
        <v>0.39048611111111109</v>
      </c>
      <c r="F24" s="13">
        <f t="shared" si="0"/>
        <v>2.2685185185191137E-3</v>
      </c>
    </row>
    <row r="25" spans="1:6" x14ac:dyDescent="0.25">
      <c r="A25">
        <v>24</v>
      </c>
      <c r="B25" t="s">
        <v>116</v>
      </c>
      <c r="C25" t="s">
        <v>29</v>
      </c>
      <c r="D25" s="13">
        <v>0.38844907407407298</v>
      </c>
      <c r="E25" s="13">
        <v>0.39101851851851849</v>
      </c>
      <c r="F25" s="13">
        <f t="shared" si="0"/>
        <v>2.5694444444455122E-3</v>
      </c>
    </row>
    <row r="26" spans="1:6" x14ac:dyDescent="0.25">
      <c r="A26">
        <v>25</v>
      </c>
      <c r="B26" t="s">
        <v>117</v>
      </c>
      <c r="C26" t="s">
        <v>118</v>
      </c>
      <c r="D26" s="13">
        <v>0.38868055555555497</v>
      </c>
      <c r="E26" s="13">
        <v>0.39126157407407408</v>
      </c>
      <c r="F26" s="13">
        <f t="shared" si="0"/>
        <v>2.581018518519107E-3</v>
      </c>
    </row>
    <row r="27" spans="1:6" x14ac:dyDescent="0.25">
      <c r="A27">
        <v>26</v>
      </c>
      <c r="B27" t="s">
        <v>49</v>
      </c>
      <c r="C27" t="s">
        <v>31</v>
      </c>
      <c r="D27" s="13">
        <v>0.38891203703703597</v>
      </c>
      <c r="E27" s="13">
        <v>0.39135416666666667</v>
      </c>
      <c r="F27" s="13">
        <f t="shared" si="0"/>
        <v>2.442129629630696E-3</v>
      </c>
    </row>
    <row r="28" spans="1:6" x14ac:dyDescent="0.25">
      <c r="A28">
        <v>27</v>
      </c>
      <c r="B28" t="s">
        <v>119</v>
      </c>
      <c r="C28" t="s">
        <v>38</v>
      </c>
      <c r="D28" s="13">
        <v>0.38914351851851797</v>
      </c>
      <c r="E28" s="13">
        <v>0.39150462962962962</v>
      </c>
      <c r="F28" s="13">
        <f t="shared" si="0"/>
        <v>2.3611111111116467E-3</v>
      </c>
    </row>
    <row r="29" spans="1:6" x14ac:dyDescent="0.25">
      <c r="A29">
        <v>28</v>
      </c>
      <c r="B29" t="s">
        <v>50</v>
      </c>
      <c r="C29" t="s">
        <v>33</v>
      </c>
      <c r="D29" s="13">
        <v>0.38937499999999903</v>
      </c>
      <c r="E29" s="13">
        <v>0.39210648148148147</v>
      </c>
      <c r="F29" s="13">
        <f t="shared" si="0"/>
        <v>2.7314814814824451E-3</v>
      </c>
    </row>
    <row r="30" spans="1:6" x14ac:dyDescent="0.25">
      <c r="A30">
        <v>29</v>
      </c>
      <c r="B30" t="s">
        <v>20</v>
      </c>
      <c r="C30" t="s">
        <v>51</v>
      </c>
      <c r="D30" s="13">
        <v>0.38960648148148003</v>
      </c>
      <c r="E30" s="13">
        <v>0.39201388888888888</v>
      </c>
      <c r="F30" s="13">
        <f t="shared" si="0"/>
        <v>2.4074074074088569E-3</v>
      </c>
    </row>
    <row r="31" spans="1:6" x14ac:dyDescent="0.25">
      <c r="A31">
        <v>30</v>
      </c>
      <c r="B31" t="s">
        <v>20</v>
      </c>
      <c r="C31" t="s">
        <v>52</v>
      </c>
      <c r="D31" s="13">
        <v>0.38983796296296203</v>
      </c>
      <c r="E31" s="13">
        <v>0.39277777777777773</v>
      </c>
      <c r="F31" s="13">
        <f t="shared" si="0"/>
        <v>2.9398148148157E-3</v>
      </c>
    </row>
    <row r="32" spans="1:6" x14ac:dyDescent="0.25">
      <c r="A32">
        <v>31</v>
      </c>
      <c r="B32" t="s">
        <v>53</v>
      </c>
      <c r="C32" t="s">
        <v>54</v>
      </c>
      <c r="D32" s="13">
        <v>0.39006944444444303</v>
      </c>
      <c r="E32" s="13">
        <v>0.39270833333333338</v>
      </c>
      <c r="F32" s="13">
        <f t="shared" si="0"/>
        <v>2.6388888888903561E-3</v>
      </c>
    </row>
    <row r="33" spans="1:6" x14ac:dyDescent="0.25">
      <c r="A33">
        <v>32</v>
      </c>
      <c r="B33" t="s">
        <v>55</v>
      </c>
      <c r="C33" t="s">
        <v>29</v>
      </c>
      <c r="D33" s="13">
        <v>0.39030092592592502</v>
      </c>
      <c r="E33" s="13">
        <v>0.39293981481481483</v>
      </c>
      <c r="F33" s="13">
        <f t="shared" si="0"/>
        <v>2.638888888889801E-3</v>
      </c>
    </row>
    <row r="34" spans="1:6" x14ac:dyDescent="0.25">
      <c r="A34">
        <v>33</v>
      </c>
      <c r="B34" t="s">
        <v>123</v>
      </c>
      <c r="C34" t="s">
        <v>56</v>
      </c>
      <c r="D34" s="13">
        <v>0.39053240740740602</v>
      </c>
      <c r="E34" s="13">
        <v>0.39313657407407404</v>
      </c>
      <c r="F34" s="13">
        <f t="shared" si="0"/>
        <v>2.6041666666680174E-3</v>
      </c>
    </row>
    <row r="35" spans="1:6" x14ac:dyDescent="0.25">
      <c r="A35">
        <v>34</v>
      </c>
      <c r="B35" t="s">
        <v>57</v>
      </c>
      <c r="C35" t="s">
        <v>58</v>
      </c>
      <c r="D35" s="13">
        <v>0.39076388888888802</v>
      </c>
      <c r="E35" s="13">
        <v>0.39339120370370373</v>
      </c>
      <c r="F35" s="13">
        <f t="shared" si="0"/>
        <v>2.6273148148157066E-3</v>
      </c>
    </row>
    <row r="36" spans="1:6" x14ac:dyDescent="0.25">
      <c r="A36">
        <v>35</v>
      </c>
      <c r="B36" t="s">
        <v>59</v>
      </c>
      <c r="C36" t="s">
        <v>60</v>
      </c>
      <c r="D36" s="13">
        <v>0.39099537037036902</v>
      </c>
      <c r="E36" s="13">
        <v>0.39368055555555559</v>
      </c>
      <c r="F36" s="13">
        <f t="shared" si="0"/>
        <v>2.6851851851865671E-3</v>
      </c>
    </row>
    <row r="37" spans="1:6" x14ac:dyDescent="0.25">
      <c r="A37">
        <v>36</v>
      </c>
      <c r="B37" t="s">
        <v>61</v>
      </c>
      <c r="C37" t="s">
        <v>33</v>
      </c>
      <c r="D37" s="13">
        <v>0.39122685185185102</v>
      </c>
      <c r="E37" s="13">
        <v>0.39359953703703704</v>
      </c>
      <c r="F37" s="13">
        <f t="shared" si="0"/>
        <v>2.3726851851860187E-3</v>
      </c>
    </row>
    <row r="38" spans="1:6" x14ac:dyDescent="0.25">
      <c r="A38">
        <v>37</v>
      </c>
      <c r="B38" t="s">
        <v>62</v>
      </c>
      <c r="C38" t="s">
        <v>63</v>
      </c>
      <c r="D38" s="13">
        <v>0.39145833333333202</v>
      </c>
      <c r="E38" s="13">
        <v>0.39332175925925927</v>
      </c>
      <c r="F38" s="13">
        <f t="shared" si="0"/>
        <v>1.8634259259272534E-3</v>
      </c>
    </row>
    <row r="39" spans="1:6" x14ac:dyDescent="0.25">
      <c r="A39">
        <v>38</v>
      </c>
      <c r="B39" t="s">
        <v>64</v>
      </c>
      <c r="C39" t="s">
        <v>65</v>
      </c>
      <c r="D39" s="13">
        <v>0.39168981481481302</v>
      </c>
      <c r="E39" s="13">
        <v>0.39399305555555553</v>
      </c>
      <c r="F39" s="13">
        <f t="shared" si="0"/>
        <v>2.3032407407425071E-3</v>
      </c>
    </row>
    <row r="40" spans="1:6" x14ac:dyDescent="0.25">
      <c r="A40">
        <v>39</v>
      </c>
      <c r="B40" t="s">
        <v>64</v>
      </c>
      <c r="C40" t="s">
        <v>66</v>
      </c>
      <c r="D40" s="13">
        <v>0.39192129629629502</v>
      </c>
      <c r="E40" s="13">
        <v>0.39475694444444448</v>
      </c>
      <c r="F40" s="13">
        <f t="shared" si="0"/>
        <v>2.8356481481494611E-3</v>
      </c>
    </row>
    <row r="41" spans="1:6" x14ac:dyDescent="0.25">
      <c r="A41">
        <v>40</v>
      </c>
      <c r="B41" t="s">
        <v>64</v>
      </c>
      <c r="C41" t="s">
        <v>67</v>
      </c>
      <c r="D41" s="13">
        <v>0.39215277777777602</v>
      </c>
      <c r="E41" s="13">
        <v>0.39542824074074073</v>
      </c>
      <c r="F41" s="13">
        <f t="shared" si="0"/>
        <v>3.2754629629647147E-3</v>
      </c>
    </row>
    <row r="42" spans="1:6" x14ac:dyDescent="0.25">
      <c r="A42">
        <v>41</v>
      </c>
      <c r="B42" t="s">
        <v>68</v>
      </c>
      <c r="C42" t="s">
        <v>69</v>
      </c>
      <c r="D42" s="13">
        <v>0.39238425925925802</v>
      </c>
      <c r="E42" s="13">
        <v>0.39489583333333328</v>
      </c>
      <c r="F42" s="13">
        <f t="shared" si="0"/>
        <v>2.5115740740752623E-3</v>
      </c>
    </row>
    <row r="43" spans="1:6" x14ac:dyDescent="0.25">
      <c r="A43">
        <v>42</v>
      </c>
      <c r="B43" t="s">
        <v>70</v>
      </c>
      <c r="C43" t="s">
        <v>71</v>
      </c>
      <c r="D43" s="13">
        <v>0.39261574074073902</v>
      </c>
      <c r="E43" s="13">
        <v>0.39527777777777778</v>
      </c>
      <c r="F43" s="13">
        <f t="shared" si="0"/>
        <v>2.6620370370387669E-3</v>
      </c>
    </row>
    <row r="44" spans="1:6" x14ac:dyDescent="0.25">
      <c r="A44">
        <v>43</v>
      </c>
      <c r="B44" t="s">
        <v>72</v>
      </c>
      <c r="C44" t="s">
        <v>73</v>
      </c>
      <c r="D44" s="13">
        <v>0.39284722222222102</v>
      </c>
      <c r="E44" s="13">
        <v>0.39560185185185182</v>
      </c>
      <c r="F44" s="13">
        <f t="shared" si="0"/>
        <v>2.7546296296308004E-3</v>
      </c>
    </row>
    <row r="45" spans="1:6" x14ac:dyDescent="0.25">
      <c r="A45">
        <v>44</v>
      </c>
      <c r="B45" t="s">
        <v>74</v>
      </c>
      <c r="C45" t="s">
        <v>75</v>
      </c>
      <c r="D45" s="13">
        <v>0.39307870370370201</v>
      </c>
      <c r="E45" s="13">
        <v>0.39590277777777777</v>
      </c>
      <c r="F45" s="13">
        <f t="shared" si="0"/>
        <v>2.8240740740757553E-3</v>
      </c>
    </row>
    <row r="46" spans="1:6" x14ac:dyDescent="0.25">
      <c r="A46">
        <v>45</v>
      </c>
      <c r="B46" t="s">
        <v>76</v>
      </c>
      <c r="C46" t="s">
        <v>77</v>
      </c>
      <c r="D46" s="13">
        <v>0.39331018518518401</v>
      </c>
      <c r="E46" s="13">
        <v>0.39608796296296295</v>
      </c>
      <c r="F46" s="13">
        <f t="shared" si="0"/>
        <v>2.7777777777789336E-3</v>
      </c>
    </row>
    <row r="47" spans="1:6" x14ac:dyDescent="0.25">
      <c r="A47">
        <v>46</v>
      </c>
      <c r="B47" t="s">
        <v>78</v>
      </c>
      <c r="C47" t="s">
        <v>130</v>
      </c>
      <c r="D47" s="13">
        <v>0.39354166666666501</v>
      </c>
      <c r="E47" s="13">
        <v>0.39648148148148149</v>
      </c>
      <c r="F47" s="13">
        <f t="shared" si="0"/>
        <v>2.9398148148164771E-3</v>
      </c>
    </row>
    <row r="48" spans="1:6" x14ac:dyDescent="0.25">
      <c r="A48">
        <v>47</v>
      </c>
      <c r="B48" t="s">
        <v>79</v>
      </c>
      <c r="C48" t="s">
        <v>80</v>
      </c>
      <c r="D48" s="13">
        <v>0.39377314814814601</v>
      </c>
      <c r="E48" s="13">
        <v>0.39629629629629631</v>
      </c>
      <c r="F48" s="13">
        <f t="shared" si="0"/>
        <v>2.5231481481503004E-3</v>
      </c>
    </row>
    <row r="49" spans="1:6" x14ac:dyDescent="0.25">
      <c r="A49">
        <v>48</v>
      </c>
      <c r="B49" t="s">
        <v>81</v>
      </c>
      <c r="C49" t="s">
        <v>34</v>
      </c>
      <c r="D49" s="13">
        <v>0.39400462962962801</v>
      </c>
      <c r="E49" s="13">
        <v>0.39769675925925929</v>
      </c>
      <c r="F49" s="13">
        <f t="shared" si="0"/>
        <v>3.69212962963128E-3</v>
      </c>
    </row>
    <row r="50" spans="1:6" x14ac:dyDescent="0.25">
      <c r="A50">
        <v>49</v>
      </c>
      <c r="B50" t="s">
        <v>82</v>
      </c>
      <c r="C50" t="s">
        <v>83</v>
      </c>
      <c r="D50" s="13">
        <v>0.39423611111110901</v>
      </c>
      <c r="E50" s="13">
        <v>0.39728009259259256</v>
      </c>
      <c r="F50" s="13">
        <f t="shared" si="0"/>
        <v>3.0439814814835486E-3</v>
      </c>
    </row>
    <row r="51" spans="1:6" x14ac:dyDescent="0.25">
      <c r="A51">
        <v>50</v>
      </c>
      <c r="B51" t="s">
        <v>84</v>
      </c>
      <c r="C51" t="s">
        <v>85</v>
      </c>
      <c r="D51" s="13">
        <v>0.39446759259259101</v>
      </c>
      <c r="E51" s="13"/>
      <c r="F51" s="13">
        <f t="shared" si="0"/>
        <v>-0.39446759259259101</v>
      </c>
    </row>
    <row r="52" spans="1:6" x14ac:dyDescent="0.25">
      <c r="A52">
        <v>51</v>
      </c>
      <c r="B52" t="s">
        <v>86</v>
      </c>
      <c r="C52" t="s">
        <v>87</v>
      </c>
      <c r="D52" s="13">
        <v>0.39469907407407201</v>
      </c>
      <c r="E52" s="13">
        <v>0.39747685185185189</v>
      </c>
      <c r="F52" s="13">
        <f t="shared" si="0"/>
        <v>2.7777777777798773E-3</v>
      </c>
    </row>
    <row r="53" spans="1:6" x14ac:dyDescent="0.25">
      <c r="A53">
        <v>52</v>
      </c>
      <c r="B53" t="s">
        <v>88</v>
      </c>
      <c r="C53" t="s">
        <v>29</v>
      </c>
      <c r="D53" s="13">
        <v>0.39493055555555401</v>
      </c>
      <c r="E53" s="13">
        <v>0.39763888888888888</v>
      </c>
      <c r="F53" s="13">
        <f t="shared" si="0"/>
        <v>2.7083333333348669E-3</v>
      </c>
    </row>
    <row r="54" spans="1:6" x14ac:dyDescent="0.25">
      <c r="A54">
        <v>53</v>
      </c>
      <c r="B54" t="s">
        <v>133</v>
      </c>
      <c r="C54" t="s">
        <v>52</v>
      </c>
      <c r="D54" s="13">
        <v>0.39516203703703501</v>
      </c>
      <c r="E54" s="13">
        <v>0.39840277777777783</v>
      </c>
      <c r="F54" s="13">
        <f t="shared" si="0"/>
        <v>3.2407407407428201E-3</v>
      </c>
    </row>
    <row r="55" spans="1:6" x14ac:dyDescent="0.25">
      <c r="A55">
        <v>54</v>
      </c>
      <c r="B55" t="s">
        <v>134</v>
      </c>
      <c r="C55" t="s">
        <v>135</v>
      </c>
      <c r="D55" s="13">
        <v>0.39539351851851701</v>
      </c>
      <c r="E55" s="13">
        <v>0.39872685185185186</v>
      </c>
      <c r="F55" s="13">
        <f t="shared" si="0"/>
        <v>3.3333333333348536E-3</v>
      </c>
    </row>
    <row r="56" spans="1:6" x14ac:dyDescent="0.25">
      <c r="A56">
        <v>55</v>
      </c>
      <c r="B56" t="s">
        <v>134</v>
      </c>
      <c r="C56" t="s">
        <v>137</v>
      </c>
      <c r="D56" s="13">
        <v>0.39562499999999801</v>
      </c>
      <c r="E56" s="13">
        <v>0.39877314814814818</v>
      </c>
      <c r="F56" s="13">
        <f t="shared" si="0"/>
        <v>3.1481481481501761E-3</v>
      </c>
    </row>
    <row r="57" spans="1:6" x14ac:dyDescent="0.25">
      <c r="A57">
        <v>56</v>
      </c>
      <c r="B57" t="s">
        <v>138</v>
      </c>
      <c r="C57" t="s">
        <v>139</v>
      </c>
      <c r="D57" s="13">
        <v>0.39585648148147901</v>
      </c>
      <c r="E57" s="13"/>
      <c r="F57" s="13">
        <f t="shared" si="0"/>
        <v>-0.39585648148147901</v>
      </c>
    </row>
    <row r="58" spans="1:6" x14ac:dyDescent="0.25">
      <c r="A58">
        <v>57</v>
      </c>
      <c r="B58" t="s">
        <v>140</v>
      </c>
      <c r="C58" t="s">
        <v>141</v>
      </c>
      <c r="D58" s="13">
        <v>0.396087962962961</v>
      </c>
      <c r="E58" s="13">
        <v>0.39946759259259257</v>
      </c>
      <c r="F58" s="13">
        <f t="shared" si="0"/>
        <v>3.3796296296315642E-3</v>
      </c>
    </row>
    <row r="59" spans="1:6" x14ac:dyDescent="0.25">
      <c r="A59">
        <v>58</v>
      </c>
      <c r="B59" t="s">
        <v>142</v>
      </c>
      <c r="C59" t="s">
        <v>143</v>
      </c>
      <c r="D59" s="13">
        <v>0.396319444444442</v>
      </c>
      <c r="E59" s="13">
        <v>0.39937500000000004</v>
      </c>
      <c r="F59" s="13">
        <f t="shared" si="0"/>
        <v>3.0555555555580316E-3</v>
      </c>
    </row>
    <row r="60" spans="1:6" x14ac:dyDescent="0.25">
      <c r="A60">
        <v>59</v>
      </c>
      <c r="B60" t="s">
        <v>144</v>
      </c>
      <c r="C60" t="s">
        <v>145</v>
      </c>
      <c r="D60" s="13">
        <v>0.396550925925924</v>
      </c>
      <c r="E60" s="13">
        <v>0.39976851851851852</v>
      </c>
      <c r="F60" s="13">
        <f t="shared" si="0"/>
        <v>3.2175925925945204E-3</v>
      </c>
    </row>
    <row r="61" spans="1:6" x14ac:dyDescent="0.25">
      <c r="A61">
        <v>60</v>
      </c>
      <c r="B61" t="s">
        <v>144</v>
      </c>
      <c r="C61" t="s">
        <v>29</v>
      </c>
      <c r="D61" s="13">
        <v>0.396782407407405</v>
      </c>
      <c r="E61" s="13"/>
      <c r="F61" s="13">
        <f t="shared" si="0"/>
        <v>-0.396782407407405</v>
      </c>
    </row>
    <row r="62" spans="1:6" x14ac:dyDescent="0.25">
      <c r="A62">
        <v>61</v>
      </c>
      <c r="B62" t="s">
        <v>146</v>
      </c>
      <c r="C62" t="s">
        <v>147</v>
      </c>
      <c r="D62" s="13">
        <v>0.397013888888887</v>
      </c>
      <c r="E62" s="13">
        <v>0.39990740740740738</v>
      </c>
      <c r="F62" s="13">
        <f t="shared" si="0"/>
        <v>2.8935185185203771E-3</v>
      </c>
    </row>
    <row r="63" spans="1:6" x14ac:dyDescent="0.25">
      <c r="A63">
        <v>62</v>
      </c>
      <c r="B63" t="s">
        <v>148</v>
      </c>
      <c r="C63" t="s">
        <v>149</v>
      </c>
      <c r="D63" s="13">
        <v>0.397245370370368</v>
      </c>
      <c r="E63" s="13">
        <v>0.39983796296296298</v>
      </c>
      <c r="F63" s="13">
        <f t="shared" si="0"/>
        <v>2.5925925925949778E-3</v>
      </c>
    </row>
    <row r="64" spans="1:6" x14ac:dyDescent="0.25">
      <c r="A64">
        <v>63</v>
      </c>
      <c r="B64" t="s">
        <v>150</v>
      </c>
      <c r="C64" t="s">
        <v>71</v>
      </c>
      <c r="D64" s="13">
        <v>0.397476851851849</v>
      </c>
      <c r="E64" s="13">
        <v>0.40011574074074074</v>
      </c>
      <c r="F64" s="13">
        <f t="shared" si="0"/>
        <v>2.6388888888917439E-3</v>
      </c>
    </row>
    <row r="65" spans="1:6" x14ac:dyDescent="0.25">
      <c r="A65">
        <v>64</v>
      </c>
      <c r="B65" t="s">
        <v>152</v>
      </c>
      <c r="C65" t="s">
        <v>153</v>
      </c>
      <c r="D65" s="13">
        <v>0.397708333333331</v>
      </c>
      <c r="E65" s="13">
        <v>0.40019675925925924</v>
      </c>
      <c r="F65" s="13">
        <f t="shared" si="0"/>
        <v>2.4884259259282393E-3</v>
      </c>
    </row>
    <row r="66" spans="1:6" x14ac:dyDescent="0.25">
      <c r="A66">
        <v>65</v>
      </c>
      <c r="B66" t="s">
        <v>154</v>
      </c>
      <c r="C66" t="s">
        <v>155</v>
      </c>
      <c r="D66" s="13">
        <v>0.397939814814812</v>
      </c>
      <c r="E66" s="13">
        <v>0.40125000000000005</v>
      </c>
      <c r="F66" s="13">
        <f t="shared" si="0"/>
        <v>3.3101851851880526E-3</v>
      </c>
    </row>
    <row r="67" spans="1:6" x14ac:dyDescent="0.25">
      <c r="A67">
        <v>66</v>
      </c>
      <c r="B67" t="s">
        <v>156</v>
      </c>
      <c r="C67" t="s">
        <v>23</v>
      </c>
      <c r="D67" s="13">
        <v>0.398171296296294</v>
      </c>
      <c r="E67" s="13">
        <v>0.4017592592592592</v>
      </c>
      <c r="F67" s="13">
        <f t="shared" ref="F67:F130" si="1">E67-D67</f>
        <v>3.5879629629652077E-3</v>
      </c>
    </row>
    <row r="68" spans="1:6" x14ac:dyDescent="0.25">
      <c r="A68">
        <v>67</v>
      </c>
      <c r="B68" t="s">
        <v>157</v>
      </c>
      <c r="C68" t="s">
        <v>158</v>
      </c>
      <c r="D68" s="13">
        <v>0.398402777777775</v>
      </c>
      <c r="E68" s="13">
        <v>0.40090277777777777</v>
      </c>
      <c r="F68" s="13">
        <f t="shared" si="1"/>
        <v>2.5000000000027778E-3</v>
      </c>
    </row>
    <row r="69" spans="1:6" x14ac:dyDescent="0.25">
      <c r="A69">
        <v>68</v>
      </c>
      <c r="B69" t="s">
        <v>159</v>
      </c>
      <c r="C69" t="s">
        <v>160</v>
      </c>
      <c r="D69" s="13">
        <v>0.398634259259257</v>
      </c>
      <c r="E69" s="13">
        <v>0.40248842592592587</v>
      </c>
      <c r="F69" s="13">
        <f t="shared" si="1"/>
        <v>3.854166666668879E-3</v>
      </c>
    </row>
    <row r="70" spans="1:6" x14ac:dyDescent="0.25">
      <c r="A70">
        <v>69</v>
      </c>
      <c r="B70" t="s">
        <v>162</v>
      </c>
      <c r="C70" t="s">
        <v>163</v>
      </c>
      <c r="D70" s="13">
        <v>0.398865740740738</v>
      </c>
      <c r="E70" s="13">
        <v>0.40160879629629626</v>
      </c>
      <c r="F70" s="13">
        <f t="shared" si="1"/>
        <v>2.7430555555582603E-3</v>
      </c>
    </row>
    <row r="71" spans="1:6" x14ac:dyDescent="0.25">
      <c r="A71">
        <v>70</v>
      </c>
      <c r="B71" t="s">
        <v>164</v>
      </c>
      <c r="C71" t="s">
        <v>165</v>
      </c>
      <c r="D71" s="13">
        <v>0.39909722222221999</v>
      </c>
      <c r="E71" s="13">
        <v>0.40184027777777781</v>
      </c>
      <c r="F71" s="13">
        <f t="shared" si="1"/>
        <v>2.7430555555578162E-3</v>
      </c>
    </row>
    <row r="72" spans="1:6" x14ac:dyDescent="0.25">
      <c r="A72">
        <v>71</v>
      </c>
      <c r="B72" t="s">
        <v>166</v>
      </c>
      <c r="C72" t="s">
        <v>67</v>
      </c>
      <c r="D72" s="13">
        <v>0.39932870370370099</v>
      </c>
      <c r="E72" s="13">
        <v>0.4019328703703704</v>
      </c>
      <c r="F72" s="13">
        <f t="shared" si="1"/>
        <v>2.6041666666694052E-3</v>
      </c>
    </row>
    <row r="73" spans="1:6" x14ac:dyDescent="0.25">
      <c r="A73">
        <v>72</v>
      </c>
      <c r="B73" t="s">
        <v>167</v>
      </c>
      <c r="C73" t="s">
        <v>168</v>
      </c>
      <c r="D73" s="13">
        <v>0.39956018518518199</v>
      </c>
      <c r="E73" s="13">
        <v>0.40306712962962959</v>
      </c>
      <c r="F73" s="13">
        <f t="shared" si="1"/>
        <v>3.5069444444476017E-3</v>
      </c>
    </row>
    <row r="74" spans="1:6" x14ac:dyDescent="0.25">
      <c r="A74">
        <v>73</v>
      </c>
      <c r="B74" t="s">
        <v>170</v>
      </c>
      <c r="C74" t="s">
        <v>34</v>
      </c>
      <c r="D74" s="13">
        <v>0.39979166666666399</v>
      </c>
      <c r="E74" s="13">
        <v>0.4025347222222222</v>
      </c>
      <c r="F74" s="13">
        <f t="shared" si="1"/>
        <v>2.7430555555582048E-3</v>
      </c>
    </row>
    <row r="75" spans="1:6" x14ac:dyDescent="0.25">
      <c r="A75">
        <v>74</v>
      </c>
      <c r="B75" t="s">
        <v>170</v>
      </c>
      <c r="C75" t="s">
        <v>171</v>
      </c>
      <c r="D75" s="13">
        <v>0.40002314814814499</v>
      </c>
      <c r="E75" s="13">
        <v>0.40259259259259261</v>
      </c>
      <c r="F75" s="13">
        <f t="shared" si="1"/>
        <v>2.5694444444476217E-3</v>
      </c>
    </row>
    <row r="76" spans="1:6" x14ac:dyDescent="0.25">
      <c r="A76">
        <v>75</v>
      </c>
      <c r="B76" t="s">
        <v>172</v>
      </c>
      <c r="C76" t="s">
        <v>145</v>
      </c>
      <c r="D76" s="13">
        <v>0.40025462962962699</v>
      </c>
      <c r="E76" s="13">
        <v>0.40262731481481479</v>
      </c>
      <c r="F76" s="13">
        <f t="shared" si="1"/>
        <v>2.372685185187795E-3</v>
      </c>
    </row>
    <row r="77" spans="1:6" x14ac:dyDescent="0.25">
      <c r="A77">
        <v>76</v>
      </c>
      <c r="B77" t="s">
        <v>173</v>
      </c>
      <c r="C77" t="s">
        <v>15</v>
      </c>
      <c r="D77" s="13">
        <v>0.40048611111110799</v>
      </c>
      <c r="E77" s="13">
        <v>0.40296296296296297</v>
      </c>
      <c r="F77" s="13">
        <f t="shared" si="1"/>
        <v>2.4768518518549776E-3</v>
      </c>
    </row>
    <row r="78" spans="1:6" x14ac:dyDescent="0.25">
      <c r="A78">
        <v>77</v>
      </c>
      <c r="B78" t="s">
        <v>174</v>
      </c>
      <c r="C78" t="s">
        <v>175</v>
      </c>
      <c r="D78" s="13">
        <v>0.40071759259258999</v>
      </c>
      <c r="E78" s="13">
        <v>0.4029861111111111</v>
      </c>
      <c r="F78" s="13">
        <f t="shared" si="1"/>
        <v>2.2685185185211121E-3</v>
      </c>
    </row>
    <row r="79" spans="1:6" x14ac:dyDescent="0.25">
      <c r="A79">
        <v>78</v>
      </c>
      <c r="B79" t="s">
        <v>176</v>
      </c>
      <c r="C79" t="s">
        <v>149</v>
      </c>
      <c r="D79" s="13">
        <v>0.40094907407407099</v>
      </c>
      <c r="E79" s="13">
        <v>0.40375</v>
      </c>
      <c r="F79" s="13">
        <f t="shared" si="1"/>
        <v>2.8009259259290098E-3</v>
      </c>
    </row>
    <row r="80" spans="1:6" x14ac:dyDescent="0.25">
      <c r="A80">
        <v>79</v>
      </c>
      <c r="B80" t="s">
        <v>140</v>
      </c>
      <c r="C80" t="s">
        <v>178</v>
      </c>
      <c r="D80" s="13">
        <v>0.40118055555555299</v>
      </c>
      <c r="E80" s="13">
        <v>0.40504629629629635</v>
      </c>
      <c r="F80" s="13">
        <f t="shared" si="1"/>
        <v>3.8657407407433619E-3</v>
      </c>
    </row>
    <row r="81" spans="1:6" x14ac:dyDescent="0.25">
      <c r="A81">
        <v>80</v>
      </c>
      <c r="B81" t="s">
        <v>179</v>
      </c>
      <c r="C81" t="s">
        <v>15</v>
      </c>
      <c r="D81" s="13">
        <v>0.40141203703703399</v>
      </c>
      <c r="E81" s="13">
        <v>0.40391203703703704</v>
      </c>
      <c r="F81" s="13">
        <f t="shared" si="1"/>
        <v>2.5000000000030553E-3</v>
      </c>
    </row>
    <row r="82" spans="1:6" x14ac:dyDescent="0.25">
      <c r="A82">
        <v>81</v>
      </c>
      <c r="B82" t="s">
        <v>180</v>
      </c>
      <c r="C82" t="s">
        <v>29</v>
      </c>
      <c r="D82" s="13">
        <v>0.40164351851851499</v>
      </c>
      <c r="E82" s="13">
        <v>0.40510416666666665</v>
      </c>
      <c r="F82" s="13">
        <f t="shared" si="1"/>
        <v>3.4606481481516682E-3</v>
      </c>
    </row>
    <row r="83" spans="1:6" x14ac:dyDescent="0.25">
      <c r="A83">
        <v>82</v>
      </c>
      <c r="B83" t="s">
        <v>181</v>
      </c>
      <c r="C83" t="s">
        <v>182</v>
      </c>
      <c r="D83" s="13">
        <v>0.40187499999999698</v>
      </c>
      <c r="E83" s="13">
        <v>0.40474537037037034</v>
      </c>
      <c r="F83" s="13">
        <f t="shared" si="1"/>
        <v>2.8703703703733541E-3</v>
      </c>
    </row>
    <row r="84" spans="1:6" x14ac:dyDescent="0.25">
      <c r="A84">
        <v>83</v>
      </c>
      <c r="B84" t="s">
        <v>184</v>
      </c>
      <c r="C84" t="s">
        <v>160</v>
      </c>
      <c r="D84" s="13">
        <v>0.40210648148147798</v>
      </c>
      <c r="E84" s="13">
        <v>0.40479166666666666</v>
      </c>
      <c r="F84" s="13">
        <f t="shared" si="1"/>
        <v>2.6851851851886765E-3</v>
      </c>
    </row>
    <row r="85" spans="1:6" x14ac:dyDescent="0.25">
      <c r="A85">
        <v>84</v>
      </c>
      <c r="B85" t="s">
        <v>185</v>
      </c>
      <c r="C85" t="s">
        <v>186</v>
      </c>
      <c r="D85" s="13">
        <v>0.40233796296295998</v>
      </c>
      <c r="E85" s="13">
        <v>0.40554398148148146</v>
      </c>
      <c r="F85" s="13">
        <f t="shared" si="1"/>
        <v>3.2060185185214807E-3</v>
      </c>
    </row>
    <row r="86" spans="1:6" x14ac:dyDescent="0.25">
      <c r="A86">
        <v>85</v>
      </c>
      <c r="B86" t="s">
        <v>187</v>
      </c>
      <c r="C86" t="s">
        <v>188</v>
      </c>
      <c r="D86" s="13">
        <v>0.40256944444444098</v>
      </c>
      <c r="E86" s="13">
        <v>0.40520833333333334</v>
      </c>
      <c r="F86" s="13">
        <f t="shared" si="1"/>
        <v>2.6388888888923545E-3</v>
      </c>
    </row>
    <row r="87" spans="1:6" x14ac:dyDescent="0.25">
      <c r="A87">
        <v>86</v>
      </c>
      <c r="B87" t="s">
        <v>189</v>
      </c>
      <c r="C87" t="s">
        <v>23</v>
      </c>
      <c r="D87" s="13">
        <v>0.40280092592592298</v>
      </c>
      <c r="E87" s="13">
        <v>0.4074652777777778</v>
      </c>
      <c r="F87" s="13">
        <f t="shared" si="1"/>
        <v>4.6643518518548199E-3</v>
      </c>
    </row>
    <row r="88" spans="1:6" x14ac:dyDescent="0.25">
      <c r="A88">
        <v>87</v>
      </c>
      <c r="B88" t="s">
        <v>190</v>
      </c>
      <c r="C88" t="s">
        <v>191</v>
      </c>
      <c r="D88" s="13">
        <v>0.40303240740740398</v>
      </c>
      <c r="E88" s="13">
        <v>0.40597222222222223</v>
      </c>
      <c r="F88" s="13">
        <f t="shared" si="1"/>
        <v>2.9398148148182535E-3</v>
      </c>
    </row>
    <row r="89" spans="1:6" x14ac:dyDescent="0.25">
      <c r="A89">
        <v>88</v>
      </c>
      <c r="B89" t="s">
        <v>192</v>
      </c>
      <c r="C89" t="s">
        <v>31</v>
      </c>
      <c r="D89" s="13">
        <v>0.40326388888888598</v>
      </c>
      <c r="E89" s="13">
        <v>0.40599537037037042</v>
      </c>
      <c r="F89" s="13">
        <f t="shared" si="1"/>
        <v>2.7314814814844435E-3</v>
      </c>
    </row>
    <row r="90" spans="1:6" x14ac:dyDescent="0.25">
      <c r="A90">
        <v>89</v>
      </c>
      <c r="B90" t="s">
        <v>194</v>
      </c>
      <c r="C90" t="s">
        <v>34</v>
      </c>
      <c r="D90" s="13">
        <v>0.40349537037036698</v>
      </c>
      <c r="E90" s="13">
        <v>0.4067013888888889</v>
      </c>
      <c r="F90" s="13">
        <f t="shared" si="1"/>
        <v>3.2060185185219248E-3</v>
      </c>
    </row>
    <row r="91" spans="1:6" x14ac:dyDescent="0.25">
      <c r="A91">
        <v>90</v>
      </c>
      <c r="B91" t="s">
        <v>195</v>
      </c>
      <c r="C91" t="s">
        <v>80</v>
      </c>
      <c r="D91" s="13">
        <v>0.40372685185184798</v>
      </c>
      <c r="E91" s="13"/>
      <c r="F91" s="13">
        <f t="shared" si="1"/>
        <v>-0.40372685185184798</v>
      </c>
    </row>
    <row r="92" spans="1:6" x14ac:dyDescent="0.25">
      <c r="A92">
        <v>91</v>
      </c>
      <c r="B92" t="s">
        <v>197</v>
      </c>
      <c r="C92" t="s">
        <v>198</v>
      </c>
      <c r="D92" s="13">
        <v>0.40395833333332998</v>
      </c>
      <c r="E92" s="13"/>
      <c r="F92" s="13">
        <f t="shared" si="1"/>
        <v>-0.40395833333332998</v>
      </c>
    </row>
    <row r="93" spans="1:6" x14ac:dyDescent="0.25">
      <c r="A93">
        <v>92</v>
      </c>
      <c r="B93" t="s">
        <v>199</v>
      </c>
      <c r="C93" t="s">
        <v>42</v>
      </c>
      <c r="D93" s="13">
        <v>0.40418981481481098</v>
      </c>
      <c r="E93" s="13"/>
      <c r="F93" s="13">
        <f t="shared" si="1"/>
        <v>-0.40418981481481098</v>
      </c>
    </row>
    <row r="94" spans="1:6" x14ac:dyDescent="0.25">
      <c r="A94">
        <v>93</v>
      </c>
      <c r="B94" t="s">
        <v>200</v>
      </c>
      <c r="C94" t="s">
        <v>135</v>
      </c>
      <c r="D94" s="13">
        <v>0.40442129629629298</v>
      </c>
      <c r="E94" s="13"/>
      <c r="F94" s="13">
        <f t="shared" si="1"/>
        <v>-0.40442129629629298</v>
      </c>
    </row>
    <row r="95" spans="1:6" x14ac:dyDescent="0.25">
      <c r="A95">
        <v>94</v>
      </c>
      <c r="B95" t="s">
        <v>201</v>
      </c>
      <c r="C95" t="s">
        <v>23</v>
      </c>
      <c r="D95" s="13">
        <v>0.40465277777777398</v>
      </c>
      <c r="E95" s="13">
        <v>0.40699074074074071</v>
      </c>
      <c r="F95" s="13">
        <f t="shared" si="1"/>
        <v>2.3379629629667331E-3</v>
      </c>
    </row>
    <row r="96" spans="1:6" x14ac:dyDescent="0.25">
      <c r="A96">
        <v>95</v>
      </c>
      <c r="B96" t="s">
        <v>201</v>
      </c>
      <c r="C96" t="s">
        <v>202</v>
      </c>
      <c r="D96" s="13">
        <v>0.40488425925925597</v>
      </c>
      <c r="E96" s="13">
        <v>0.40722222222222221</v>
      </c>
      <c r="F96" s="13">
        <f t="shared" si="1"/>
        <v>2.3379629629662335E-3</v>
      </c>
    </row>
    <row r="97" spans="1:6" x14ac:dyDescent="0.25">
      <c r="A97">
        <v>96</v>
      </c>
      <c r="B97" t="s">
        <v>203</v>
      </c>
      <c r="C97" t="s">
        <v>19</v>
      </c>
      <c r="D97" s="13">
        <v>0.40511574074073697</v>
      </c>
      <c r="E97" s="13"/>
      <c r="F97" s="13">
        <f t="shared" si="1"/>
        <v>-0.40511574074073697</v>
      </c>
    </row>
    <row r="98" spans="1:6" x14ac:dyDescent="0.25">
      <c r="A98">
        <v>97</v>
      </c>
      <c r="B98" t="s">
        <v>205</v>
      </c>
      <c r="C98" t="s">
        <v>206</v>
      </c>
      <c r="D98" s="13">
        <v>0.40534722222221897</v>
      </c>
      <c r="E98" s="13">
        <v>0.40815972222222219</v>
      </c>
      <c r="F98" s="13">
        <f t="shared" si="1"/>
        <v>2.8125000000032152E-3</v>
      </c>
    </row>
    <row r="99" spans="1:6" x14ac:dyDescent="0.25">
      <c r="A99">
        <v>98</v>
      </c>
      <c r="B99" t="s">
        <v>207</v>
      </c>
      <c r="C99" t="s">
        <v>208</v>
      </c>
      <c r="D99" s="13">
        <v>0.40557870370370003</v>
      </c>
      <c r="E99" s="13">
        <v>0.40859953703703705</v>
      </c>
      <c r="F99" s="13">
        <f t="shared" si="1"/>
        <v>3.0208333333370252E-3</v>
      </c>
    </row>
    <row r="100" spans="1:6" x14ac:dyDescent="0.25">
      <c r="A100">
        <v>99</v>
      </c>
      <c r="B100" t="s">
        <v>210</v>
      </c>
      <c r="C100" t="s">
        <v>208</v>
      </c>
      <c r="D100" s="13">
        <v>0.40581018518518103</v>
      </c>
      <c r="E100" s="13">
        <v>0.40827546296296297</v>
      </c>
      <c r="F100" s="13">
        <f t="shared" si="1"/>
        <v>2.4652777777819379E-3</v>
      </c>
    </row>
    <row r="101" spans="1:6" x14ac:dyDescent="0.25">
      <c r="A101">
        <v>100</v>
      </c>
      <c r="B101" t="s">
        <v>211</v>
      </c>
      <c r="C101" t="s">
        <v>212</v>
      </c>
      <c r="D101" s="13">
        <v>0.40604166666666303</v>
      </c>
      <c r="E101" s="13"/>
      <c r="F101" s="13">
        <f t="shared" si="1"/>
        <v>-0.40604166666666303</v>
      </c>
    </row>
    <row r="102" spans="1:6" x14ac:dyDescent="0.25">
      <c r="A102">
        <v>101</v>
      </c>
      <c r="B102" t="s">
        <v>213</v>
      </c>
      <c r="C102" t="s">
        <v>17</v>
      </c>
      <c r="D102" s="13">
        <v>0.40627314814814403</v>
      </c>
      <c r="E102" s="13">
        <v>0.40924768518518517</v>
      </c>
      <c r="F102" s="13">
        <f t="shared" si="1"/>
        <v>2.9745370370411472E-3</v>
      </c>
    </row>
    <row r="103" spans="1:6" x14ac:dyDescent="0.25">
      <c r="A103">
        <v>102</v>
      </c>
      <c r="B103" t="s">
        <v>214</v>
      </c>
      <c r="C103" t="s">
        <v>71</v>
      </c>
      <c r="D103" s="13">
        <v>0.40650462962962602</v>
      </c>
      <c r="E103" s="13">
        <v>0.40936342592592595</v>
      </c>
      <c r="F103" s="13">
        <f t="shared" si="1"/>
        <v>2.8587962962999258E-3</v>
      </c>
    </row>
    <row r="104" spans="1:6" x14ac:dyDescent="0.25">
      <c r="A104">
        <v>103</v>
      </c>
      <c r="B104" t="s">
        <v>216</v>
      </c>
      <c r="C104" t="s">
        <v>217</v>
      </c>
      <c r="D104" s="13">
        <v>0.40673611111110702</v>
      </c>
      <c r="E104" s="13">
        <v>0.41067129629629634</v>
      </c>
      <c r="F104" s="13">
        <f t="shared" si="1"/>
        <v>3.935185185189316E-3</v>
      </c>
    </row>
    <row r="105" spans="1:6" x14ac:dyDescent="0.25">
      <c r="A105">
        <v>104</v>
      </c>
      <c r="B105" t="s">
        <v>218</v>
      </c>
      <c r="C105" t="s">
        <v>219</v>
      </c>
      <c r="D105" s="13">
        <v>0.40696759259258902</v>
      </c>
      <c r="E105" s="13">
        <v>0.40982638888888889</v>
      </c>
      <c r="F105" s="13">
        <f t="shared" si="1"/>
        <v>2.8587962962998703E-3</v>
      </c>
    </row>
    <row r="106" spans="1:6" x14ac:dyDescent="0.25">
      <c r="A106">
        <v>105</v>
      </c>
      <c r="B106" t="s">
        <v>220</v>
      </c>
      <c r="C106" t="s">
        <v>145</v>
      </c>
      <c r="D106" s="13">
        <v>0.40719907407407002</v>
      </c>
      <c r="E106" s="13">
        <v>0.41045138888888894</v>
      </c>
      <c r="F106" s="13">
        <f t="shared" si="1"/>
        <v>3.2523148148189129E-3</v>
      </c>
    </row>
    <row r="107" spans="1:6" x14ac:dyDescent="0.25">
      <c r="A107">
        <v>106</v>
      </c>
      <c r="B107" t="s">
        <v>221</v>
      </c>
      <c r="C107" t="s">
        <v>143</v>
      </c>
      <c r="D107" s="13">
        <v>0.40743055555555202</v>
      </c>
      <c r="E107" s="13">
        <v>0.41121527777777778</v>
      </c>
      <c r="F107" s="13">
        <f t="shared" si="1"/>
        <v>3.7847222222257559E-3</v>
      </c>
    </row>
    <row r="108" spans="1:6" x14ac:dyDescent="0.25">
      <c r="A108">
        <v>107</v>
      </c>
      <c r="B108" t="s">
        <v>222</v>
      </c>
      <c r="C108" t="s">
        <v>71</v>
      </c>
      <c r="D108" s="13">
        <v>0.40766203703703302</v>
      </c>
      <c r="E108" s="13">
        <v>0.40978009259259257</v>
      </c>
      <c r="F108" s="13">
        <f t="shared" si="1"/>
        <v>2.1180555555595504E-3</v>
      </c>
    </row>
    <row r="109" spans="1:6" x14ac:dyDescent="0.25">
      <c r="A109">
        <v>108</v>
      </c>
      <c r="B109" t="s">
        <v>223</v>
      </c>
      <c r="C109" t="s">
        <v>206</v>
      </c>
      <c r="D109" s="13">
        <v>0.40789351851851502</v>
      </c>
      <c r="E109" s="13">
        <v>0.4109606481481482</v>
      </c>
      <c r="F109" s="13">
        <f t="shared" si="1"/>
        <v>3.0671296296331807E-3</v>
      </c>
    </row>
    <row r="110" spans="1:6" x14ac:dyDescent="0.25">
      <c r="A110">
        <v>109</v>
      </c>
      <c r="B110" t="s">
        <v>225</v>
      </c>
      <c r="C110" t="s">
        <v>226</v>
      </c>
      <c r="D110" s="13">
        <v>0.40812499999999602</v>
      </c>
      <c r="E110" s="13">
        <v>0.41028935185185184</v>
      </c>
      <c r="F110" s="13">
        <f t="shared" si="1"/>
        <v>2.1643518518558169E-3</v>
      </c>
    </row>
    <row r="111" spans="1:6" x14ac:dyDescent="0.25">
      <c r="A111">
        <v>110</v>
      </c>
      <c r="B111" t="s">
        <v>227</v>
      </c>
      <c r="C111" t="s">
        <v>228</v>
      </c>
      <c r="D111" s="13">
        <v>0.40835648148147702</v>
      </c>
      <c r="E111" s="13"/>
      <c r="F111" s="13">
        <f t="shared" si="1"/>
        <v>-0.40835648148147702</v>
      </c>
    </row>
    <row r="112" spans="1:6" x14ac:dyDescent="0.25">
      <c r="A112">
        <v>111</v>
      </c>
      <c r="B112" t="s">
        <v>229</v>
      </c>
      <c r="C112" t="s">
        <v>230</v>
      </c>
      <c r="D112" s="13">
        <v>0.40858796296295902</v>
      </c>
      <c r="E112" s="13"/>
      <c r="F112" s="13">
        <f t="shared" si="1"/>
        <v>-0.40858796296295902</v>
      </c>
    </row>
    <row r="113" spans="1:6" x14ac:dyDescent="0.25">
      <c r="A113">
        <v>112</v>
      </c>
      <c r="B113" t="s">
        <v>231</v>
      </c>
      <c r="C113" t="s">
        <v>219</v>
      </c>
      <c r="D113" s="13">
        <v>0.40881944444444002</v>
      </c>
      <c r="E113" s="13"/>
      <c r="F113" s="13">
        <f t="shared" si="1"/>
        <v>-0.40881944444444002</v>
      </c>
    </row>
    <row r="114" spans="1:6" x14ac:dyDescent="0.25">
      <c r="A114">
        <v>113</v>
      </c>
      <c r="B114" t="s">
        <v>233</v>
      </c>
      <c r="C114" t="s">
        <v>188</v>
      </c>
      <c r="D114" s="13">
        <v>0.40905092592592202</v>
      </c>
      <c r="E114" s="13"/>
      <c r="F114" s="13">
        <f t="shared" si="1"/>
        <v>-0.40905092592592202</v>
      </c>
    </row>
    <row r="115" spans="1:6" x14ac:dyDescent="0.25">
      <c r="A115">
        <v>114</v>
      </c>
      <c r="B115" t="s">
        <v>235</v>
      </c>
      <c r="C115" t="s">
        <v>236</v>
      </c>
      <c r="D115" s="13">
        <v>0.40928240740740301</v>
      </c>
      <c r="E115" s="13">
        <v>0.41256944444444449</v>
      </c>
      <c r="F115" s="13">
        <f t="shared" si="1"/>
        <v>3.2870370370414737E-3</v>
      </c>
    </row>
    <row r="116" spans="1:6" x14ac:dyDescent="0.25">
      <c r="A116">
        <v>115</v>
      </c>
      <c r="B116" t="s">
        <v>237</v>
      </c>
      <c r="C116" t="s">
        <v>238</v>
      </c>
      <c r="D116" s="13">
        <v>0.40951388888888501</v>
      </c>
      <c r="E116" s="13">
        <v>0.41145833333333331</v>
      </c>
      <c r="F116" s="13">
        <f t="shared" si="1"/>
        <v>1.9444444444483011E-3</v>
      </c>
    </row>
    <row r="117" spans="1:6" x14ac:dyDescent="0.25">
      <c r="A117">
        <v>116</v>
      </c>
      <c r="B117" t="s">
        <v>239</v>
      </c>
      <c r="C117" t="s">
        <v>240</v>
      </c>
      <c r="D117" s="13">
        <v>0.40974537037036601</v>
      </c>
      <c r="E117" s="13">
        <v>0.41243055555555558</v>
      </c>
      <c r="F117" s="13">
        <f t="shared" si="1"/>
        <v>2.6851851851895647E-3</v>
      </c>
    </row>
    <row r="118" spans="1:6" x14ac:dyDescent="0.25">
      <c r="A118">
        <v>117</v>
      </c>
      <c r="B118" t="s">
        <v>62</v>
      </c>
      <c r="C118" t="s">
        <v>242</v>
      </c>
      <c r="D118" s="13">
        <v>0.40997685185184801</v>
      </c>
      <c r="E118" s="13">
        <v>0.41239583333333335</v>
      </c>
      <c r="F118" s="13">
        <f t="shared" si="1"/>
        <v>2.4189814814853383E-3</v>
      </c>
    </row>
    <row r="119" spans="1:6" x14ac:dyDescent="0.25">
      <c r="A119">
        <v>118</v>
      </c>
      <c r="B119" t="s">
        <v>243</v>
      </c>
      <c r="C119" t="s">
        <v>164</v>
      </c>
      <c r="D119" s="13">
        <v>0.41020833333332901</v>
      </c>
      <c r="E119" s="13">
        <v>0.4123263888888889</v>
      </c>
      <c r="F119" s="13">
        <f t="shared" si="1"/>
        <v>2.1180555555598835E-3</v>
      </c>
    </row>
    <row r="120" spans="1:6" x14ac:dyDescent="0.25">
      <c r="A120">
        <v>119</v>
      </c>
      <c r="B120" t="s">
        <v>244</v>
      </c>
      <c r="C120" t="s">
        <v>245</v>
      </c>
      <c r="D120" s="13">
        <v>0.41043981481481001</v>
      </c>
      <c r="E120" s="13">
        <v>0.41240740740740739</v>
      </c>
      <c r="F120" s="13">
        <f t="shared" si="1"/>
        <v>1.9675925925973781E-3</v>
      </c>
    </row>
    <row r="121" spans="1:6" x14ac:dyDescent="0.25">
      <c r="A121">
        <v>120</v>
      </c>
      <c r="B121" t="s">
        <v>246</v>
      </c>
      <c r="C121" t="s">
        <v>40</v>
      </c>
      <c r="D121" s="13">
        <v>0.41067129629629201</v>
      </c>
      <c r="E121" s="13">
        <v>0.41285879629629635</v>
      </c>
      <c r="F121" s="13">
        <f t="shared" si="1"/>
        <v>2.1875000000043388E-3</v>
      </c>
    </row>
    <row r="122" spans="1:6" x14ac:dyDescent="0.25">
      <c r="A122">
        <v>121</v>
      </c>
      <c r="B122" t="s">
        <v>247</v>
      </c>
      <c r="C122" t="s">
        <v>230</v>
      </c>
      <c r="D122" s="13">
        <v>0.41090277777777301</v>
      </c>
      <c r="E122" s="13">
        <v>0.41258101851851853</v>
      </c>
      <c r="F122" s="13">
        <f t="shared" si="1"/>
        <v>1.678240740745518E-3</v>
      </c>
    </row>
    <row r="123" spans="1:6" x14ac:dyDescent="0.25">
      <c r="A123">
        <v>122</v>
      </c>
      <c r="B123" t="s">
        <v>248</v>
      </c>
      <c r="C123" t="s">
        <v>249</v>
      </c>
      <c r="D123" s="13">
        <v>0.41113425925925501</v>
      </c>
      <c r="E123" s="13">
        <v>0.4130092592592593</v>
      </c>
      <c r="F123" s="13">
        <f t="shared" si="1"/>
        <v>1.8750000000042899E-3</v>
      </c>
    </row>
    <row r="124" spans="1:6" x14ac:dyDescent="0.25">
      <c r="A124">
        <v>123</v>
      </c>
      <c r="B124" t="s">
        <v>250</v>
      </c>
      <c r="C124" t="s">
        <v>251</v>
      </c>
      <c r="D124" s="13">
        <v>0.41136574074073601</v>
      </c>
      <c r="E124" s="13">
        <v>0.41327546296296297</v>
      </c>
      <c r="F124" s="13">
        <f t="shared" si="1"/>
        <v>1.9097222222269616E-3</v>
      </c>
    </row>
    <row r="125" spans="1:6" x14ac:dyDescent="0.25">
      <c r="A125">
        <v>124</v>
      </c>
      <c r="B125" t="s">
        <v>252</v>
      </c>
      <c r="C125" t="s">
        <v>253</v>
      </c>
      <c r="D125" s="13">
        <v>0.41159722222221801</v>
      </c>
      <c r="E125" s="13">
        <v>0.41396990740740741</v>
      </c>
      <c r="F125" s="13">
        <f t="shared" si="1"/>
        <v>2.3726851851894049E-3</v>
      </c>
    </row>
    <row r="126" spans="1:6" x14ac:dyDescent="0.25">
      <c r="A126">
        <v>125</v>
      </c>
      <c r="B126" t="s">
        <v>254</v>
      </c>
      <c r="C126" t="s">
        <v>255</v>
      </c>
      <c r="D126" s="13">
        <v>0.41182870370369901</v>
      </c>
      <c r="E126" s="13"/>
      <c r="F126" s="13">
        <f t="shared" si="1"/>
        <v>-0.41182870370369901</v>
      </c>
    </row>
    <row r="127" spans="1:6" x14ac:dyDescent="0.25">
      <c r="A127">
        <v>126</v>
      </c>
      <c r="B127" t="s">
        <v>172</v>
      </c>
      <c r="C127" t="s">
        <v>15</v>
      </c>
      <c r="D127" s="13">
        <v>0.412060185185181</v>
      </c>
      <c r="E127" s="13">
        <v>0.41440972222222222</v>
      </c>
      <c r="F127" s="13">
        <f t="shared" si="1"/>
        <v>2.3495370370412161E-3</v>
      </c>
    </row>
    <row r="128" spans="1:6" x14ac:dyDescent="0.25">
      <c r="A128">
        <v>127</v>
      </c>
      <c r="B128" t="s">
        <v>257</v>
      </c>
      <c r="C128" t="s">
        <v>85</v>
      </c>
      <c r="D128" s="13">
        <v>0.412291666666662</v>
      </c>
      <c r="E128" s="13">
        <v>0.41432870370370373</v>
      </c>
      <c r="F128" s="13">
        <f t="shared" si="1"/>
        <v>2.0370370370417223E-3</v>
      </c>
    </row>
    <row r="129" spans="1:6" x14ac:dyDescent="0.25">
      <c r="A129">
        <v>128</v>
      </c>
      <c r="B129" t="s">
        <v>258</v>
      </c>
      <c r="C129" t="s">
        <v>219</v>
      </c>
      <c r="D129" s="13">
        <v>0.412523148148143</v>
      </c>
      <c r="E129" s="13">
        <v>0.41509259259259257</v>
      </c>
      <c r="F129" s="13">
        <f t="shared" si="1"/>
        <v>2.5694444444495645E-3</v>
      </c>
    </row>
    <row r="130" spans="1:6" x14ac:dyDescent="0.25">
      <c r="A130">
        <v>129</v>
      </c>
      <c r="B130" t="s">
        <v>141</v>
      </c>
      <c r="C130" t="s">
        <v>259</v>
      </c>
      <c r="D130" s="13">
        <v>0.412754629629625</v>
      </c>
      <c r="E130" s="13">
        <v>0.41435185185185186</v>
      </c>
      <c r="F130" s="13">
        <f t="shared" si="1"/>
        <v>1.5972222222268573E-3</v>
      </c>
    </row>
    <row r="131" spans="1:6" x14ac:dyDescent="0.25">
      <c r="A131">
        <v>130</v>
      </c>
      <c r="B131" t="s">
        <v>261</v>
      </c>
      <c r="C131" t="s">
        <v>262</v>
      </c>
      <c r="D131" s="13">
        <v>0.412986111111106</v>
      </c>
      <c r="E131" s="13">
        <v>0.41471064814814818</v>
      </c>
      <c r="F131" s="13">
        <f t="shared" ref="F131" si="2">E131-D131</f>
        <v>1.7245370370421731E-3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pane xSplit="1" topLeftCell="B1" activePane="topRight" state="frozen"/>
      <selection pane="topRight" activeCell="D1" sqref="D1:F1"/>
    </sheetView>
  </sheetViews>
  <sheetFormatPr baseColWidth="10"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263</v>
      </c>
      <c r="E1" s="1" t="s">
        <v>264</v>
      </c>
      <c r="F1" s="1" t="s">
        <v>265</v>
      </c>
    </row>
    <row r="2" spans="1:6" x14ac:dyDescent="0.25">
      <c r="A2">
        <v>1</v>
      </c>
      <c r="B2" t="s">
        <v>13</v>
      </c>
      <c r="C2" t="s">
        <v>89</v>
      </c>
      <c r="D2" s="13">
        <v>0.4236111111111111</v>
      </c>
      <c r="E2" s="13">
        <v>0.4241435185185185</v>
      </c>
      <c r="F2" s="14">
        <f>E2-D2</f>
        <v>5.3240740740739811E-4</v>
      </c>
    </row>
    <row r="3" spans="1:6" x14ac:dyDescent="0.25">
      <c r="A3">
        <v>2</v>
      </c>
      <c r="B3" t="s">
        <v>14</v>
      </c>
      <c r="C3" t="s">
        <v>15</v>
      </c>
      <c r="D3" s="13">
        <v>0.4238425925925926</v>
      </c>
      <c r="E3" s="13">
        <v>0.42438657407407404</v>
      </c>
      <c r="F3" s="14">
        <f t="shared" ref="F3:F66" si="0">E3-D3</f>
        <v>5.4398148148143699E-4</v>
      </c>
    </row>
    <row r="4" spans="1:6" x14ac:dyDescent="0.25">
      <c r="A4">
        <v>3</v>
      </c>
      <c r="B4" t="s">
        <v>16</v>
      </c>
      <c r="C4" t="s">
        <v>17</v>
      </c>
      <c r="D4" s="13">
        <v>0.42407407407407399</v>
      </c>
      <c r="E4" s="13">
        <v>0.42465277777777777</v>
      </c>
      <c r="F4" s="14">
        <f t="shared" si="0"/>
        <v>5.7870370370377566E-4</v>
      </c>
    </row>
    <row r="5" spans="1:6" x14ac:dyDescent="0.25">
      <c r="A5">
        <v>4</v>
      </c>
      <c r="B5" t="s">
        <v>18</v>
      </c>
      <c r="C5" t="s">
        <v>19</v>
      </c>
      <c r="D5" s="13">
        <v>0.42430555555555599</v>
      </c>
      <c r="E5" s="13">
        <v>0.42488425925925927</v>
      </c>
      <c r="F5" s="14">
        <f t="shared" si="0"/>
        <v>5.7870370370327606E-4</v>
      </c>
    </row>
    <row r="6" spans="1:6" x14ac:dyDescent="0.25">
      <c r="A6">
        <v>5</v>
      </c>
      <c r="B6" t="s">
        <v>20</v>
      </c>
      <c r="C6" t="s">
        <v>21</v>
      </c>
      <c r="D6" s="13">
        <v>0.42453703703703699</v>
      </c>
      <c r="E6" s="13">
        <v>0.42511574074074071</v>
      </c>
      <c r="F6" s="14">
        <f t="shared" si="0"/>
        <v>5.7870370370372015E-4</v>
      </c>
    </row>
    <row r="7" spans="1:6" x14ac:dyDescent="0.25">
      <c r="A7">
        <v>6</v>
      </c>
      <c r="B7" t="s">
        <v>22</v>
      </c>
      <c r="C7" t="s">
        <v>23</v>
      </c>
      <c r="D7" s="13"/>
      <c r="E7" s="13"/>
      <c r="F7" s="14">
        <f t="shared" si="0"/>
        <v>0</v>
      </c>
    </row>
    <row r="8" spans="1:6" x14ac:dyDescent="0.25">
      <c r="A8">
        <v>7</v>
      </c>
      <c r="B8" t="s">
        <v>24</v>
      </c>
      <c r="C8" t="s">
        <v>25</v>
      </c>
      <c r="D8" s="13">
        <v>0.42499999999999999</v>
      </c>
      <c r="E8" s="13">
        <v>0.42556712962962967</v>
      </c>
      <c r="F8" s="14">
        <f t="shared" si="0"/>
        <v>5.6712962962968128E-4</v>
      </c>
    </row>
    <row r="9" spans="1:6" x14ac:dyDescent="0.25">
      <c r="A9">
        <v>8</v>
      </c>
      <c r="B9" t="s">
        <v>98</v>
      </c>
      <c r="C9" t="s">
        <v>99</v>
      </c>
      <c r="D9" s="13">
        <v>0.42523148148148199</v>
      </c>
      <c r="E9" s="13">
        <v>0.42587962962962966</v>
      </c>
      <c r="F9" s="14">
        <f t="shared" si="0"/>
        <v>6.4814814814767585E-4</v>
      </c>
    </row>
    <row r="10" spans="1:6" x14ac:dyDescent="0.25">
      <c r="A10">
        <v>9</v>
      </c>
      <c r="B10" t="s">
        <v>26</v>
      </c>
      <c r="C10" t="s">
        <v>27</v>
      </c>
      <c r="D10" s="13">
        <v>0.42546296296296299</v>
      </c>
      <c r="E10" s="13">
        <v>0.42606481481481479</v>
      </c>
      <c r="F10" s="14">
        <f t="shared" si="0"/>
        <v>6.018518518517979E-4</v>
      </c>
    </row>
    <row r="11" spans="1:6" x14ac:dyDescent="0.25">
      <c r="A11">
        <v>10</v>
      </c>
      <c r="B11" t="s">
        <v>28</v>
      </c>
      <c r="C11" t="s">
        <v>29</v>
      </c>
      <c r="D11" s="13">
        <v>0.42569444444444499</v>
      </c>
      <c r="E11" s="13">
        <v>0.42630787037037038</v>
      </c>
      <c r="F11" s="14">
        <f t="shared" si="0"/>
        <v>6.1342592592539269E-4</v>
      </c>
    </row>
    <row r="12" spans="1:6" x14ac:dyDescent="0.25">
      <c r="A12">
        <v>11</v>
      </c>
      <c r="B12" t="s">
        <v>30</v>
      </c>
      <c r="C12" t="s">
        <v>31</v>
      </c>
      <c r="D12" s="13">
        <v>0.42592592592592599</v>
      </c>
      <c r="E12" s="13">
        <v>0.42660879629629633</v>
      </c>
      <c r="F12" s="14">
        <f t="shared" si="0"/>
        <v>6.8287037037034759E-4</v>
      </c>
    </row>
    <row r="13" spans="1:6" x14ac:dyDescent="0.25">
      <c r="A13">
        <v>12</v>
      </c>
      <c r="B13" t="s">
        <v>32</v>
      </c>
      <c r="C13" t="s">
        <v>33</v>
      </c>
      <c r="D13" s="13">
        <v>0.42615740740740798</v>
      </c>
      <c r="E13" s="13">
        <v>0.42677083333333332</v>
      </c>
      <c r="F13" s="14">
        <f t="shared" si="0"/>
        <v>6.1342592592533718E-4</v>
      </c>
    </row>
    <row r="14" spans="1:6" x14ac:dyDescent="0.25">
      <c r="A14">
        <v>13</v>
      </c>
      <c r="B14" t="s">
        <v>103</v>
      </c>
      <c r="C14" t="s">
        <v>34</v>
      </c>
      <c r="D14" s="13">
        <v>0.42638888888888898</v>
      </c>
      <c r="E14" s="13">
        <v>0.42712962962962964</v>
      </c>
      <c r="F14" s="14">
        <f t="shared" si="0"/>
        <v>7.4074074074065299E-4</v>
      </c>
    </row>
    <row r="15" spans="1:6" x14ac:dyDescent="0.25">
      <c r="A15">
        <v>14</v>
      </c>
      <c r="B15" t="s">
        <v>105</v>
      </c>
      <c r="C15" t="s">
        <v>35</v>
      </c>
      <c r="D15" s="13">
        <v>0.42662037037037098</v>
      </c>
      <c r="E15" s="13">
        <v>0.42736111111111108</v>
      </c>
      <c r="F15" s="14">
        <f t="shared" si="0"/>
        <v>7.4074074074009788E-4</v>
      </c>
    </row>
    <row r="16" spans="1:6" x14ac:dyDescent="0.25">
      <c r="A16">
        <v>15</v>
      </c>
      <c r="B16" t="s">
        <v>36</v>
      </c>
      <c r="C16" t="s">
        <v>37</v>
      </c>
      <c r="D16" s="13">
        <v>0.42685185185185198</v>
      </c>
      <c r="E16" s="13">
        <v>0.42755787037037035</v>
      </c>
      <c r="F16" s="14">
        <f t="shared" si="0"/>
        <v>7.0601851851836983E-4</v>
      </c>
    </row>
    <row r="17" spans="1:6" x14ac:dyDescent="0.25">
      <c r="A17">
        <v>16</v>
      </c>
      <c r="B17" t="s">
        <v>106</v>
      </c>
      <c r="C17" t="s">
        <v>38</v>
      </c>
      <c r="D17" s="13">
        <v>0.42708333333333398</v>
      </c>
      <c r="E17" s="13">
        <v>0.42788194444444444</v>
      </c>
      <c r="F17" s="14">
        <f t="shared" si="0"/>
        <v>7.9861111111045879E-4</v>
      </c>
    </row>
    <row r="18" spans="1:6" x14ac:dyDescent="0.25">
      <c r="A18">
        <v>17</v>
      </c>
      <c r="B18" t="s">
        <v>39</v>
      </c>
      <c r="C18" t="s">
        <v>40</v>
      </c>
      <c r="D18" s="13">
        <v>0.42731481481481498</v>
      </c>
      <c r="E18" s="13">
        <v>0.42797453703703708</v>
      </c>
      <c r="F18" s="14">
        <f t="shared" si="0"/>
        <v>6.5972222222210331E-4</v>
      </c>
    </row>
    <row r="19" spans="1:6" x14ac:dyDescent="0.25">
      <c r="A19">
        <v>18</v>
      </c>
      <c r="B19" t="s">
        <v>41</v>
      </c>
      <c r="C19" t="s">
        <v>42</v>
      </c>
      <c r="D19" s="13">
        <v>0.42754629629629698</v>
      </c>
      <c r="E19" s="13">
        <v>0.42831018518518515</v>
      </c>
      <c r="F19" s="14">
        <f t="shared" si="0"/>
        <v>7.6388888888817563E-4</v>
      </c>
    </row>
    <row r="20" spans="1:6" x14ac:dyDescent="0.25">
      <c r="A20">
        <v>19</v>
      </c>
      <c r="B20" t="s">
        <v>43</v>
      </c>
      <c r="C20" t="s">
        <v>44</v>
      </c>
      <c r="D20" s="13">
        <v>0.42777777777777798</v>
      </c>
      <c r="E20" s="13">
        <v>0.42876157407407406</v>
      </c>
      <c r="F20" s="14">
        <f t="shared" si="0"/>
        <v>9.8379629629608001E-4</v>
      </c>
    </row>
    <row r="21" spans="1:6" x14ac:dyDescent="0.25">
      <c r="A21">
        <v>20</v>
      </c>
      <c r="B21" t="s">
        <v>109</v>
      </c>
      <c r="C21" t="s">
        <v>45</v>
      </c>
      <c r="D21" s="13">
        <v>0.42800925925925998</v>
      </c>
      <c r="E21" s="13">
        <v>0.42908564814814815</v>
      </c>
      <c r="F21" s="14">
        <f t="shared" si="0"/>
        <v>1.076388888888169E-3</v>
      </c>
    </row>
    <row r="22" spans="1:6" x14ac:dyDescent="0.25">
      <c r="A22">
        <v>21</v>
      </c>
      <c r="B22" t="s">
        <v>110</v>
      </c>
      <c r="C22" t="s">
        <v>46</v>
      </c>
      <c r="D22" s="13"/>
      <c r="E22" s="13"/>
      <c r="F22" s="14">
        <f t="shared" si="0"/>
        <v>0</v>
      </c>
    </row>
    <row r="23" spans="1:6" x14ac:dyDescent="0.25">
      <c r="A23">
        <v>22</v>
      </c>
      <c r="B23" t="s">
        <v>47</v>
      </c>
      <c r="C23" t="s">
        <v>112</v>
      </c>
      <c r="D23" s="13">
        <v>0.42824074074074076</v>
      </c>
      <c r="E23" s="13">
        <v>0.42886574074074074</v>
      </c>
      <c r="F23" s="14">
        <f t="shared" si="0"/>
        <v>6.2499999999998668E-4</v>
      </c>
    </row>
    <row r="24" spans="1:6" x14ac:dyDescent="0.25">
      <c r="A24">
        <v>23</v>
      </c>
      <c r="B24" t="s">
        <v>48</v>
      </c>
      <c r="C24" t="s">
        <v>114</v>
      </c>
      <c r="D24" s="13">
        <v>0.4284722222222222</v>
      </c>
      <c r="E24" s="13">
        <v>0.4291550925925926</v>
      </c>
      <c r="F24" s="14">
        <f t="shared" si="0"/>
        <v>6.828703703704031E-4</v>
      </c>
    </row>
    <row r="25" spans="1:6" x14ac:dyDescent="0.25">
      <c r="A25">
        <v>24</v>
      </c>
      <c r="B25" t="s">
        <v>116</v>
      </c>
      <c r="C25" t="s">
        <v>29</v>
      </c>
      <c r="D25" s="13">
        <v>0.42870370370370398</v>
      </c>
      <c r="E25" s="13">
        <v>0.42979166666666663</v>
      </c>
      <c r="F25" s="14">
        <f t="shared" si="0"/>
        <v>1.0879629629626519E-3</v>
      </c>
    </row>
    <row r="26" spans="1:6" x14ac:dyDescent="0.25">
      <c r="A26">
        <v>25</v>
      </c>
      <c r="B26" t="s">
        <v>117</v>
      </c>
      <c r="C26" t="s">
        <v>118</v>
      </c>
      <c r="D26" s="13">
        <v>0.42893518518518498</v>
      </c>
      <c r="E26" s="13">
        <v>0.42975694444444446</v>
      </c>
      <c r="F26" s="14">
        <f t="shared" si="0"/>
        <v>8.2175925925948023E-4</v>
      </c>
    </row>
    <row r="27" spans="1:6" x14ac:dyDescent="0.25">
      <c r="A27">
        <v>26</v>
      </c>
      <c r="B27" t="s">
        <v>49</v>
      </c>
      <c r="C27" t="s">
        <v>31</v>
      </c>
      <c r="D27" s="13">
        <v>0.42916666666666697</v>
      </c>
      <c r="E27" s="13">
        <v>0.4299074074074074</v>
      </c>
      <c r="F27" s="14">
        <f t="shared" si="0"/>
        <v>7.4074074074043095E-4</v>
      </c>
    </row>
    <row r="28" spans="1:6" x14ac:dyDescent="0.25">
      <c r="A28">
        <v>27</v>
      </c>
      <c r="B28" t="s">
        <v>119</v>
      </c>
      <c r="C28" t="s">
        <v>38</v>
      </c>
      <c r="D28" s="13">
        <v>0.42939814814814797</v>
      </c>
      <c r="E28" s="13">
        <v>0.43006944444444445</v>
      </c>
      <c r="F28" s="14">
        <f t="shared" si="0"/>
        <v>6.7129629629647525E-4</v>
      </c>
    </row>
    <row r="29" spans="1:6" x14ac:dyDescent="0.25">
      <c r="A29">
        <v>28</v>
      </c>
      <c r="B29" t="s">
        <v>50</v>
      </c>
      <c r="C29" t="s">
        <v>33</v>
      </c>
      <c r="D29" s="13">
        <v>0.42962962962962897</v>
      </c>
      <c r="E29" s="13">
        <v>0.43062500000000004</v>
      </c>
      <c r="F29" s="14">
        <f t="shared" si="0"/>
        <v>9.9537037037106257E-4</v>
      </c>
    </row>
    <row r="30" spans="1:6" x14ac:dyDescent="0.25">
      <c r="A30">
        <v>29</v>
      </c>
      <c r="B30" t="s">
        <v>20</v>
      </c>
      <c r="C30" t="s">
        <v>51</v>
      </c>
      <c r="D30" s="13">
        <v>0.42986111111111103</v>
      </c>
      <c r="E30" s="13">
        <v>0.43055555555555558</v>
      </c>
      <c r="F30" s="14">
        <f t="shared" si="0"/>
        <v>6.94444444444553E-4</v>
      </c>
    </row>
    <row r="31" spans="1:6" x14ac:dyDescent="0.25">
      <c r="A31">
        <v>30</v>
      </c>
      <c r="B31" t="s">
        <v>20</v>
      </c>
      <c r="C31" t="s">
        <v>52</v>
      </c>
      <c r="D31" s="13">
        <v>0.43009259259259203</v>
      </c>
      <c r="E31" s="13">
        <v>0.43114583333333334</v>
      </c>
      <c r="F31" s="14">
        <f t="shared" si="0"/>
        <v>1.0532407407413125E-3</v>
      </c>
    </row>
    <row r="32" spans="1:6" x14ac:dyDescent="0.25">
      <c r="A32">
        <v>31</v>
      </c>
      <c r="B32" t="s">
        <v>53</v>
      </c>
      <c r="C32" t="s">
        <v>54</v>
      </c>
      <c r="D32" s="13">
        <v>0.43032407407407403</v>
      </c>
      <c r="E32" s="13">
        <v>0.43109953703703702</v>
      </c>
      <c r="F32" s="14">
        <f t="shared" si="0"/>
        <v>7.7546296296299166E-4</v>
      </c>
    </row>
    <row r="33" spans="1:6" x14ac:dyDescent="0.25">
      <c r="A33">
        <v>32</v>
      </c>
      <c r="B33" t="s">
        <v>55</v>
      </c>
      <c r="C33" t="s">
        <v>29</v>
      </c>
      <c r="D33" s="13">
        <v>0.43055555555555503</v>
      </c>
      <c r="E33" s="13">
        <v>0.43133101851851857</v>
      </c>
      <c r="F33" s="14">
        <f t="shared" si="0"/>
        <v>7.7546296296354678E-4</v>
      </c>
    </row>
    <row r="34" spans="1:6" x14ac:dyDescent="0.25">
      <c r="A34">
        <v>33</v>
      </c>
      <c r="B34" t="s">
        <v>123</v>
      </c>
      <c r="C34" t="s">
        <v>56</v>
      </c>
      <c r="D34" s="13">
        <v>0.43078703703703702</v>
      </c>
      <c r="E34" s="13">
        <v>0.43151620370370369</v>
      </c>
      <c r="F34" s="14">
        <f t="shared" si="0"/>
        <v>7.2916666666666963E-4</v>
      </c>
    </row>
    <row r="35" spans="1:6" x14ac:dyDescent="0.25">
      <c r="A35">
        <v>34</v>
      </c>
      <c r="B35" t="s">
        <v>57</v>
      </c>
      <c r="C35" t="s">
        <v>58</v>
      </c>
      <c r="D35" s="13">
        <v>0.43101851851851802</v>
      </c>
      <c r="E35" s="13">
        <v>0.43194444444444446</v>
      </c>
      <c r="F35" s="14">
        <f t="shared" si="0"/>
        <v>9.2592592592644074E-4</v>
      </c>
    </row>
    <row r="36" spans="1:6" x14ac:dyDescent="0.25">
      <c r="A36">
        <v>35</v>
      </c>
      <c r="B36" t="s">
        <v>59</v>
      </c>
      <c r="C36" t="s">
        <v>60</v>
      </c>
      <c r="D36" s="13">
        <v>0.43125000000000002</v>
      </c>
      <c r="E36" s="13">
        <v>0.43202546296296296</v>
      </c>
      <c r="F36" s="14">
        <f t="shared" si="0"/>
        <v>7.7546296296293615E-4</v>
      </c>
    </row>
    <row r="37" spans="1:6" x14ac:dyDescent="0.25">
      <c r="A37">
        <v>36</v>
      </c>
      <c r="B37" t="s">
        <v>61</v>
      </c>
      <c r="C37" t="s">
        <v>33</v>
      </c>
      <c r="D37" s="13">
        <v>0.43148148148148102</v>
      </c>
      <c r="E37" s="13">
        <v>0.43222222222222223</v>
      </c>
      <c r="F37" s="14">
        <f t="shared" si="0"/>
        <v>7.407407407412081E-4</v>
      </c>
    </row>
    <row r="38" spans="1:6" x14ac:dyDescent="0.25">
      <c r="A38">
        <v>37</v>
      </c>
      <c r="B38" t="s">
        <v>62</v>
      </c>
      <c r="C38" t="s">
        <v>63</v>
      </c>
      <c r="D38" s="13">
        <v>0.43171296296296202</v>
      </c>
      <c r="E38" s="13">
        <v>0.43252314814814818</v>
      </c>
      <c r="F38" s="14">
        <f t="shared" si="0"/>
        <v>8.10185185186163E-4</v>
      </c>
    </row>
    <row r="39" spans="1:6" x14ac:dyDescent="0.25">
      <c r="A39">
        <v>38</v>
      </c>
      <c r="B39" t="s">
        <v>64</v>
      </c>
      <c r="C39" t="s">
        <v>65</v>
      </c>
      <c r="D39" s="13">
        <v>0.43194444444444402</v>
      </c>
      <c r="E39" s="13">
        <v>0.43266203703703704</v>
      </c>
      <c r="F39" s="14">
        <f t="shared" si="0"/>
        <v>7.1759259259301933E-4</v>
      </c>
    </row>
    <row r="40" spans="1:6" x14ac:dyDescent="0.25">
      <c r="A40">
        <v>39</v>
      </c>
      <c r="B40" t="s">
        <v>64</v>
      </c>
      <c r="C40" t="s">
        <v>66</v>
      </c>
      <c r="D40" s="13">
        <v>0.43217592592592502</v>
      </c>
      <c r="E40" s="13">
        <v>0.43303240740740739</v>
      </c>
      <c r="F40" s="14">
        <f t="shared" si="0"/>
        <v>8.5648148148237402E-4</v>
      </c>
    </row>
    <row r="41" spans="1:6" x14ac:dyDescent="0.25">
      <c r="A41">
        <v>40</v>
      </c>
      <c r="B41" t="s">
        <v>64</v>
      </c>
      <c r="C41" t="s">
        <v>67</v>
      </c>
      <c r="D41" s="13">
        <v>0.43240740740740702</v>
      </c>
      <c r="E41" s="13">
        <v>0.43327546296296293</v>
      </c>
      <c r="F41" s="14">
        <f t="shared" si="0"/>
        <v>8.6805555555591329E-4</v>
      </c>
    </row>
    <row r="42" spans="1:6" x14ac:dyDescent="0.25">
      <c r="A42">
        <v>41</v>
      </c>
      <c r="B42" t="s">
        <v>68</v>
      </c>
      <c r="C42" t="s">
        <v>69</v>
      </c>
      <c r="D42" s="13">
        <v>0.43263888888888802</v>
      </c>
      <c r="E42" s="13">
        <v>0.43335648148148148</v>
      </c>
      <c r="F42" s="14">
        <f t="shared" si="0"/>
        <v>7.1759259259346342E-4</v>
      </c>
    </row>
    <row r="43" spans="1:6" x14ac:dyDescent="0.25">
      <c r="A43">
        <v>42</v>
      </c>
      <c r="B43" t="s">
        <v>70</v>
      </c>
      <c r="C43" t="s">
        <v>71</v>
      </c>
      <c r="D43" s="13">
        <v>0.43287037037037002</v>
      </c>
      <c r="E43" s="13">
        <v>0.4337037037037037</v>
      </c>
      <c r="F43" s="14">
        <f t="shared" si="0"/>
        <v>8.3333333333368564E-4</v>
      </c>
    </row>
    <row r="44" spans="1:6" x14ac:dyDescent="0.25">
      <c r="A44">
        <v>43</v>
      </c>
      <c r="B44" t="s">
        <v>72</v>
      </c>
      <c r="C44" t="s">
        <v>73</v>
      </c>
      <c r="D44" s="13">
        <v>0.43310185185185102</v>
      </c>
      <c r="E44" s="13">
        <v>0.43384259259259261</v>
      </c>
      <c r="F44" s="14">
        <f t="shared" si="0"/>
        <v>7.4074074074159668E-4</v>
      </c>
    </row>
    <row r="45" spans="1:6" x14ac:dyDescent="0.25">
      <c r="A45">
        <v>44</v>
      </c>
      <c r="B45" t="s">
        <v>74</v>
      </c>
      <c r="C45" t="s">
        <v>75</v>
      </c>
      <c r="D45" s="13">
        <v>0.43333333333333302</v>
      </c>
      <c r="E45" s="13">
        <v>0.43450231481481483</v>
      </c>
      <c r="F45" s="14">
        <f t="shared" si="0"/>
        <v>1.1689814814818122E-3</v>
      </c>
    </row>
    <row r="46" spans="1:6" x14ac:dyDescent="0.25">
      <c r="A46">
        <v>45</v>
      </c>
      <c r="B46" t="s">
        <v>76</v>
      </c>
      <c r="C46" t="s">
        <v>77</v>
      </c>
      <c r="D46" s="13">
        <v>0.43356481481481401</v>
      </c>
      <c r="E46" s="13">
        <v>0.43443287037037037</v>
      </c>
      <c r="F46" s="14">
        <f t="shared" si="0"/>
        <v>8.6805555555635738E-4</v>
      </c>
    </row>
    <row r="47" spans="1:6" x14ac:dyDescent="0.25">
      <c r="A47">
        <v>46</v>
      </c>
      <c r="B47" t="s">
        <v>78</v>
      </c>
      <c r="C47" t="s">
        <v>130</v>
      </c>
      <c r="D47" s="13">
        <v>0.43379629629629501</v>
      </c>
      <c r="E47" s="13">
        <v>0.43480324074074073</v>
      </c>
      <c r="F47" s="14">
        <f t="shared" si="0"/>
        <v>1.0069444444457121E-3</v>
      </c>
    </row>
    <row r="48" spans="1:6" x14ac:dyDescent="0.25">
      <c r="A48">
        <v>47</v>
      </c>
      <c r="B48" t="s">
        <v>79</v>
      </c>
      <c r="C48" t="s">
        <v>80</v>
      </c>
      <c r="D48" s="13">
        <v>0.43402777777777701</v>
      </c>
      <c r="E48" s="13">
        <v>0.43481481481481482</v>
      </c>
      <c r="F48" s="14">
        <f t="shared" si="0"/>
        <v>7.870370370378077E-4</v>
      </c>
    </row>
    <row r="49" spans="1:6" x14ac:dyDescent="0.25">
      <c r="A49">
        <v>48</v>
      </c>
      <c r="B49" t="s">
        <v>81</v>
      </c>
      <c r="C49" t="s">
        <v>34</v>
      </c>
      <c r="D49" s="13">
        <v>0.43425925925925801</v>
      </c>
      <c r="E49" s="13">
        <v>0.43563657407407402</v>
      </c>
      <c r="F49" s="14">
        <f t="shared" si="0"/>
        <v>1.3773148148160108E-3</v>
      </c>
    </row>
    <row r="50" spans="1:6" x14ac:dyDescent="0.25">
      <c r="A50">
        <v>49</v>
      </c>
      <c r="B50" t="s">
        <v>82</v>
      </c>
      <c r="C50" t="s">
        <v>83</v>
      </c>
      <c r="D50" s="13">
        <v>0.43449074074074001</v>
      </c>
      <c r="E50" s="13">
        <v>0.43539351851851849</v>
      </c>
      <c r="F50" s="14">
        <f t="shared" si="0"/>
        <v>9.0277777777847401E-4</v>
      </c>
    </row>
    <row r="51" spans="1:6" x14ac:dyDescent="0.25">
      <c r="A51">
        <v>50</v>
      </c>
      <c r="B51" t="s">
        <v>84</v>
      </c>
      <c r="C51" t="s">
        <v>85</v>
      </c>
      <c r="D51" s="13"/>
      <c r="E51" s="13"/>
      <c r="F51" s="14">
        <f t="shared" si="0"/>
        <v>0</v>
      </c>
    </row>
    <row r="52" spans="1:6" x14ac:dyDescent="0.25">
      <c r="A52">
        <v>51</v>
      </c>
      <c r="B52" t="s">
        <v>86</v>
      </c>
      <c r="C52" t="s">
        <v>87</v>
      </c>
      <c r="D52" s="13">
        <v>0.43495370370370401</v>
      </c>
      <c r="E52" s="13">
        <v>0.43549768518518522</v>
      </c>
      <c r="F52" s="14">
        <f t="shared" si="0"/>
        <v>5.4398148148121495E-4</v>
      </c>
    </row>
    <row r="53" spans="1:6" x14ac:dyDescent="0.25">
      <c r="A53">
        <v>52</v>
      </c>
      <c r="B53" t="s">
        <v>88</v>
      </c>
      <c r="C53" t="s">
        <v>29</v>
      </c>
      <c r="D53" s="13"/>
      <c r="E53" s="13"/>
      <c r="F53" s="14">
        <f t="shared" si="0"/>
        <v>0</v>
      </c>
    </row>
    <row r="54" spans="1:6" x14ac:dyDescent="0.25">
      <c r="A54">
        <v>53</v>
      </c>
      <c r="B54" t="s">
        <v>133</v>
      </c>
      <c r="C54" t="s">
        <v>52</v>
      </c>
      <c r="D54" s="13">
        <v>0.43518518518518517</v>
      </c>
      <c r="E54" s="13">
        <v>0.43572916666666667</v>
      </c>
      <c r="F54" s="14">
        <f t="shared" si="0"/>
        <v>5.439814814814925E-4</v>
      </c>
    </row>
    <row r="55" spans="1:6" x14ac:dyDescent="0.25">
      <c r="A55">
        <v>54</v>
      </c>
      <c r="B55" t="s">
        <v>134</v>
      </c>
      <c r="C55" t="s">
        <v>135</v>
      </c>
      <c r="D55" s="13">
        <v>0.43541666666666662</v>
      </c>
      <c r="E55" s="13">
        <v>0.43663194444444442</v>
      </c>
      <c r="F55" s="14">
        <f t="shared" si="0"/>
        <v>1.2152777777778012E-3</v>
      </c>
    </row>
    <row r="56" spans="1:6" x14ac:dyDescent="0.25">
      <c r="A56">
        <v>55</v>
      </c>
      <c r="B56" t="s">
        <v>134</v>
      </c>
      <c r="C56" t="s">
        <v>137</v>
      </c>
      <c r="D56" s="13">
        <v>0.43564814814814801</v>
      </c>
      <c r="E56" s="13">
        <v>0.43712962962962965</v>
      </c>
      <c r="F56" s="14">
        <f t="shared" si="0"/>
        <v>1.4814814814816391E-3</v>
      </c>
    </row>
    <row r="57" spans="1:6" x14ac:dyDescent="0.25">
      <c r="A57">
        <v>56</v>
      </c>
      <c r="B57" t="s">
        <v>138</v>
      </c>
      <c r="C57" t="s">
        <v>139</v>
      </c>
      <c r="D57" s="13"/>
      <c r="E57" s="13"/>
      <c r="F57" s="14">
        <f t="shared" si="0"/>
        <v>0</v>
      </c>
    </row>
    <row r="58" spans="1:6" x14ac:dyDescent="0.25">
      <c r="A58">
        <v>57</v>
      </c>
      <c r="B58" t="s">
        <v>140</v>
      </c>
      <c r="C58" t="s">
        <v>141</v>
      </c>
      <c r="D58" s="13">
        <v>0.43587962962962962</v>
      </c>
      <c r="E58" s="13">
        <v>0.43706018518518519</v>
      </c>
      <c r="F58" s="14">
        <f t="shared" si="0"/>
        <v>1.1805555555555736E-3</v>
      </c>
    </row>
    <row r="59" spans="1:6" x14ac:dyDescent="0.25">
      <c r="A59">
        <v>58</v>
      </c>
      <c r="B59" t="s">
        <v>142</v>
      </c>
      <c r="C59" t="s">
        <v>143</v>
      </c>
      <c r="D59" s="13">
        <v>0.43611111111111112</v>
      </c>
      <c r="E59" s="13">
        <v>0.43718750000000001</v>
      </c>
      <c r="F59" s="14">
        <f t="shared" si="0"/>
        <v>1.0763888888888906E-3</v>
      </c>
    </row>
    <row r="60" spans="1:6" x14ac:dyDescent="0.25">
      <c r="A60">
        <v>59</v>
      </c>
      <c r="B60" t="s">
        <v>144</v>
      </c>
      <c r="C60" t="s">
        <v>145</v>
      </c>
      <c r="D60" s="13">
        <v>0.436342592592593</v>
      </c>
      <c r="E60" s="13">
        <v>0.4377314814814815</v>
      </c>
      <c r="F60" s="14">
        <f t="shared" si="0"/>
        <v>1.3888888888884954E-3</v>
      </c>
    </row>
    <row r="61" spans="1:6" x14ac:dyDescent="0.25">
      <c r="A61">
        <v>60</v>
      </c>
      <c r="B61" t="s">
        <v>144</v>
      </c>
      <c r="C61" t="s">
        <v>29</v>
      </c>
      <c r="D61" s="13"/>
      <c r="E61" s="13"/>
      <c r="F61" s="14">
        <f t="shared" si="0"/>
        <v>0</v>
      </c>
    </row>
    <row r="62" spans="1:6" x14ac:dyDescent="0.25">
      <c r="A62">
        <v>61</v>
      </c>
      <c r="B62" t="s">
        <v>146</v>
      </c>
      <c r="C62" t="s">
        <v>147</v>
      </c>
      <c r="D62" s="13">
        <v>0.4368055555555555</v>
      </c>
      <c r="E62" s="13">
        <v>0.4378009259259259</v>
      </c>
      <c r="F62" s="14">
        <f t="shared" si="0"/>
        <v>9.9537037037039644E-4</v>
      </c>
    </row>
    <row r="63" spans="1:6" x14ac:dyDescent="0.25">
      <c r="A63">
        <v>62</v>
      </c>
      <c r="B63" t="s">
        <v>148</v>
      </c>
      <c r="C63" t="s">
        <v>149</v>
      </c>
      <c r="D63" s="13">
        <v>0.43703703703703706</v>
      </c>
      <c r="E63" s="13">
        <v>0.43774305555555554</v>
      </c>
      <c r="F63" s="14">
        <f t="shared" si="0"/>
        <v>7.0601851851848085E-4</v>
      </c>
    </row>
    <row r="64" spans="1:6" x14ac:dyDescent="0.25">
      <c r="A64">
        <v>63</v>
      </c>
      <c r="B64" t="s">
        <v>150</v>
      </c>
      <c r="C64" t="s">
        <v>71</v>
      </c>
      <c r="D64" s="13">
        <v>0.437268518518519</v>
      </c>
      <c r="E64" s="13">
        <v>0.43820601851851854</v>
      </c>
      <c r="F64" s="14">
        <f t="shared" si="0"/>
        <v>9.3749999999953593E-4</v>
      </c>
    </row>
    <row r="65" spans="1:6" x14ac:dyDescent="0.25">
      <c r="A65">
        <v>64</v>
      </c>
      <c r="B65" t="s">
        <v>152</v>
      </c>
      <c r="C65" t="s">
        <v>153</v>
      </c>
      <c r="D65" s="13">
        <v>0.4375</v>
      </c>
      <c r="E65" s="13">
        <v>0.43829861111111112</v>
      </c>
      <c r="F65" s="14">
        <f t="shared" si="0"/>
        <v>7.9861111111112493E-4</v>
      </c>
    </row>
    <row r="66" spans="1:6" x14ac:dyDescent="0.25">
      <c r="A66">
        <v>65</v>
      </c>
      <c r="B66" t="s">
        <v>154</v>
      </c>
      <c r="C66" t="s">
        <v>155</v>
      </c>
      <c r="D66" s="13">
        <v>0.437731481481482</v>
      </c>
      <c r="E66" s="13">
        <v>0.4387962962962963</v>
      </c>
      <c r="F66" s="14">
        <f t="shared" si="0"/>
        <v>1.0648148148142966E-3</v>
      </c>
    </row>
    <row r="67" spans="1:6" x14ac:dyDescent="0.25">
      <c r="A67">
        <v>66</v>
      </c>
      <c r="B67" t="s">
        <v>156</v>
      </c>
      <c r="C67" t="s">
        <v>23</v>
      </c>
      <c r="D67" s="13">
        <v>0.437962962962963</v>
      </c>
      <c r="E67" s="13">
        <v>0.43932870370370369</v>
      </c>
      <c r="F67" s="14">
        <f t="shared" ref="F67:F130" si="1">E67-D67</f>
        <v>1.3657407407406952E-3</v>
      </c>
    </row>
    <row r="68" spans="1:6" x14ac:dyDescent="0.25">
      <c r="A68">
        <v>67</v>
      </c>
      <c r="B68" t="s">
        <v>157</v>
      </c>
      <c r="C68" t="s">
        <v>158</v>
      </c>
      <c r="D68" s="13">
        <v>0.438194444444445</v>
      </c>
      <c r="E68" s="13">
        <v>0.43890046296296298</v>
      </c>
      <c r="F68" s="14">
        <f t="shared" si="1"/>
        <v>7.0601851851798125E-4</v>
      </c>
    </row>
    <row r="69" spans="1:6" x14ac:dyDescent="0.25">
      <c r="A69">
        <v>68</v>
      </c>
      <c r="B69" t="s">
        <v>159</v>
      </c>
      <c r="C69" t="s">
        <v>160</v>
      </c>
      <c r="D69" s="13">
        <v>0.438425925925926</v>
      </c>
      <c r="E69" s="13">
        <v>0.44025462962962963</v>
      </c>
      <c r="F69" s="14">
        <f t="shared" si="1"/>
        <v>1.828703703703638E-3</v>
      </c>
    </row>
    <row r="70" spans="1:6" x14ac:dyDescent="0.25">
      <c r="A70">
        <v>69</v>
      </c>
      <c r="B70" t="s">
        <v>162</v>
      </c>
      <c r="C70" t="s">
        <v>163</v>
      </c>
      <c r="D70" s="13">
        <v>0.438657407407408</v>
      </c>
      <c r="E70" s="13">
        <v>0.43944444444444447</v>
      </c>
      <c r="F70" s="14">
        <f t="shared" si="1"/>
        <v>7.8703703703647543E-4</v>
      </c>
    </row>
    <row r="71" spans="1:6" x14ac:dyDescent="0.25">
      <c r="A71">
        <v>70</v>
      </c>
      <c r="B71" t="s">
        <v>164</v>
      </c>
      <c r="C71" t="s">
        <v>165</v>
      </c>
      <c r="D71" s="13">
        <v>0.43888888888888899</v>
      </c>
      <c r="E71" s="13">
        <v>0.43987268518518513</v>
      </c>
      <c r="F71" s="14">
        <f t="shared" si="1"/>
        <v>9.8379629629613552E-4</v>
      </c>
    </row>
    <row r="72" spans="1:6" x14ac:dyDescent="0.25">
      <c r="A72">
        <v>71</v>
      </c>
      <c r="B72" t="s">
        <v>166</v>
      </c>
      <c r="C72" t="s">
        <v>67</v>
      </c>
      <c r="D72" s="13">
        <v>0.43912037037037099</v>
      </c>
      <c r="E72" s="13">
        <v>0.43997685185185187</v>
      </c>
      <c r="F72" s="14">
        <f t="shared" si="1"/>
        <v>8.5648148148087522E-4</v>
      </c>
    </row>
    <row r="73" spans="1:6" x14ac:dyDescent="0.25">
      <c r="A73">
        <v>72</v>
      </c>
      <c r="B73" t="s">
        <v>167</v>
      </c>
      <c r="C73" t="s">
        <v>168</v>
      </c>
      <c r="D73" s="13">
        <v>0.43935185185185299</v>
      </c>
      <c r="E73" s="13">
        <v>0.44039351851851855</v>
      </c>
      <c r="F73" s="14">
        <f t="shared" si="1"/>
        <v>1.0416666666655527E-3</v>
      </c>
    </row>
    <row r="74" spans="1:6" x14ac:dyDescent="0.25">
      <c r="A74">
        <v>73</v>
      </c>
      <c r="B74" t="s">
        <v>170</v>
      </c>
      <c r="C74" t="s">
        <v>34</v>
      </c>
      <c r="D74" s="13">
        <v>0.43958333333333399</v>
      </c>
      <c r="E74" s="13">
        <v>0.44040509259259258</v>
      </c>
      <c r="F74" s="14">
        <f t="shared" si="1"/>
        <v>8.2175925925859206E-4</v>
      </c>
    </row>
    <row r="75" spans="1:6" x14ac:dyDescent="0.25">
      <c r="A75">
        <v>74</v>
      </c>
      <c r="B75" t="s">
        <v>170</v>
      </c>
      <c r="C75" t="s">
        <v>171</v>
      </c>
      <c r="D75" s="13">
        <v>0.43981481481481599</v>
      </c>
      <c r="E75" s="13">
        <v>0.44062499999999999</v>
      </c>
      <c r="F75" s="14">
        <f t="shared" si="1"/>
        <v>8.1018518518399807E-4</v>
      </c>
    </row>
    <row r="76" spans="1:6" x14ac:dyDescent="0.25">
      <c r="A76">
        <v>75</v>
      </c>
      <c r="B76" t="s">
        <v>172</v>
      </c>
      <c r="C76" t="s">
        <v>145</v>
      </c>
      <c r="D76" s="13">
        <v>0.44004629629629699</v>
      </c>
      <c r="E76" s="13">
        <v>0.44070601851851854</v>
      </c>
      <c r="F76" s="14">
        <f t="shared" si="1"/>
        <v>6.5972222222154819E-4</v>
      </c>
    </row>
    <row r="77" spans="1:6" x14ac:dyDescent="0.25">
      <c r="A77">
        <v>76</v>
      </c>
      <c r="B77" t="s">
        <v>173</v>
      </c>
      <c r="C77" t="s">
        <v>15</v>
      </c>
      <c r="D77" s="13">
        <v>0.44027777777777899</v>
      </c>
      <c r="E77" s="13">
        <v>0.44097222222222227</v>
      </c>
      <c r="F77" s="14">
        <f t="shared" si="1"/>
        <v>6.9444444444327624E-4</v>
      </c>
    </row>
    <row r="78" spans="1:6" x14ac:dyDescent="0.25">
      <c r="A78">
        <v>77</v>
      </c>
      <c r="B78" t="s">
        <v>174</v>
      </c>
      <c r="C78" t="s">
        <v>175</v>
      </c>
      <c r="D78" s="13">
        <v>0.44050925925925999</v>
      </c>
      <c r="E78" s="13">
        <v>0.44113425925925925</v>
      </c>
      <c r="F78" s="14">
        <f t="shared" si="1"/>
        <v>6.2499999999926503E-4</v>
      </c>
    </row>
    <row r="79" spans="1:6" x14ac:dyDescent="0.25">
      <c r="A79">
        <v>78</v>
      </c>
      <c r="B79" t="s">
        <v>176</v>
      </c>
      <c r="C79" t="s">
        <v>149</v>
      </c>
      <c r="D79" s="13">
        <v>0.44074074074074199</v>
      </c>
      <c r="E79" s="13">
        <v>0.44175925925925924</v>
      </c>
      <c r="F79" s="14">
        <f t="shared" si="1"/>
        <v>1.0185185185172529E-3</v>
      </c>
    </row>
    <row r="80" spans="1:6" x14ac:dyDescent="0.25">
      <c r="A80">
        <v>79</v>
      </c>
      <c r="B80" t="s">
        <v>140</v>
      </c>
      <c r="C80" t="s">
        <v>178</v>
      </c>
      <c r="D80" s="13">
        <v>0.44097222222222299</v>
      </c>
      <c r="E80" s="13">
        <v>0.44236111111111115</v>
      </c>
      <c r="F80" s="14">
        <f t="shared" si="1"/>
        <v>1.3888888888881623E-3</v>
      </c>
    </row>
    <row r="81" spans="1:6" x14ac:dyDescent="0.25">
      <c r="A81">
        <v>80</v>
      </c>
      <c r="B81" t="s">
        <v>179</v>
      </c>
      <c r="C81" t="s">
        <v>15</v>
      </c>
      <c r="D81" s="13">
        <v>0.44120370370370499</v>
      </c>
      <c r="E81" s="13">
        <v>0.44195601851851851</v>
      </c>
      <c r="F81" s="14">
        <f t="shared" si="1"/>
        <v>7.5231481481352613E-4</v>
      </c>
    </row>
    <row r="82" spans="1:6" x14ac:dyDescent="0.25">
      <c r="A82">
        <v>81</v>
      </c>
      <c r="B82" t="s">
        <v>180</v>
      </c>
      <c r="C82" t="s">
        <v>29</v>
      </c>
      <c r="D82" s="13">
        <v>0.44143518518518698</v>
      </c>
      <c r="E82" s="13">
        <v>0.44253472222222223</v>
      </c>
      <c r="F82" s="14">
        <f t="shared" si="1"/>
        <v>1.0995370370352475E-3</v>
      </c>
    </row>
    <row r="83" spans="1:6" x14ac:dyDescent="0.25">
      <c r="A83">
        <v>82</v>
      </c>
      <c r="B83" t="s">
        <v>181</v>
      </c>
      <c r="C83" t="s">
        <v>182</v>
      </c>
      <c r="D83" s="13">
        <v>0.44166666666666798</v>
      </c>
      <c r="E83" s="13">
        <v>0.44260416666666669</v>
      </c>
      <c r="F83" s="14">
        <f t="shared" si="1"/>
        <v>9.3749999999870326E-4</v>
      </c>
    </row>
    <row r="84" spans="1:6" x14ac:dyDescent="0.25">
      <c r="A84">
        <v>83</v>
      </c>
      <c r="B84" t="s">
        <v>184</v>
      </c>
      <c r="C84" t="s">
        <v>160</v>
      </c>
      <c r="D84" s="13">
        <v>0.44189814814814998</v>
      </c>
      <c r="E84" s="13">
        <v>0.44277777777777777</v>
      </c>
      <c r="F84" s="14">
        <f t="shared" si="1"/>
        <v>8.7962962962778724E-4</v>
      </c>
    </row>
    <row r="85" spans="1:6" x14ac:dyDescent="0.25">
      <c r="A85">
        <v>84</v>
      </c>
      <c r="B85" t="s">
        <v>185</v>
      </c>
      <c r="C85" t="s">
        <v>186</v>
      </c>
      <c r="D85" s="13">
        <v>0.44212962962963098</v>
      </c>
      <c r="E85" s="13">
        <v>0.44302083333333336</v>
      </c>
      <c r="F85" s="14">
        <f t="shared" si="1"/>
        <v>8.9120370370238122E-4</v>
      </c>
    </row>
    <row r="86" spans="1:6" x14ac:dyDescent="0.25">
      <c r="A86">
        <v>85</v>
      </c>
      <c r="B86" t="s">
        <v>187</v>
      </c>
      <c r="C86" t="s">
        <v>188</v>
      </c>
      <c r="D86" s="13">
        <v>0.44236111111111298</v>
      </c>
      <c r="E86" s="13">
        <v>0.44319444444444445</v>
      </c>
      <c r="F86" s="14">
        <f t="shared" si="1"/>
        <v>8.333333333314652E-4</v>
      </c>
    </row>
    <row r="87" spans="1:6" x14ac:dyDescent="0.25">
      <c r="A87">
        <v>86</v>
      </c>
      <c r="B87" t="s">
        <v>189</v>
      </c>
      <c r="C87" t="s">
        <v>23</v>
      </c>
      <c r="D87" s="13">
        <v>0.44259259259259398</v>
      </c>
      <c r="E87" s="13">
        <v>0.44451388888888888</v>
      </c>
      <c r="F87" s="14">
        <f t="shared" si="1"/>
        <v>1.9212962962948943E-3</v>
      </c>
    </row>
    <row r="88" spans="1:6" x14ac:dyDescent="0.25">
      <c r="A88">
        <v>87</v>
      </c>
      <c r="B88" t="s">
        <v>190</v>
      </c>
      <c r="C88" t="s">
        <v>191</v>
      </c>
      <c r="D88" s="13">
        <v>0.44282407407407598</v>
      </c>
      <c r="E88" s="13">
        <v>0.44390046296296298</v>
      </c>
      <c r="F88" s="14">
        <f t="shared" si="1"/>
        <v>1.0763888888870032E-3</v>
      </c>
    </row>
    <row r="89" spans="1:6" x14ac:dyDescent="0.25">
      <c r="A89">
        <v>88</v>
      </c>
      <c r="B89" t="s">
        <v>192</v>
      </c>
      <c r="C89" t="s">
        <v>31</v>
      </c>
      <c r="D89" s="13">
        <v>0.44305555555555698</v>
      </c>
      <c r="E89" s="13">
        <v>0.44403935185185189</v>
      </c>
      <c r="F89" s="14">
        <f t="shared" si="1"/>
        <v>9.8379629629491427E-4</v>
      </c>
    </row>
    <row r="90" spans="1:6" x14ac:dyDescent="0.25">
      <c r="A90">
        <v>89</v>
      </c>
      <c r="B90" t="s">
        <v>194</v>
      </c>
      <c r="C90" t="s">
        <v>34</v>
      </c>
      <c r="D90" s="13">
        <v>0.44328703703703898</v>
      </c>
      <c r="E90" s="13">
        <v>0.44435185185185189</v>
      </c>
      <c r="F90" s="14">
        <f t="shared" si="1"/>
        <v>1.0648148148129088E-3</v>
      </c>
    </row>
    <row r="91" spans="1:6" x14ac:dyDescent="0.25">
      <c r="A91">
        <v>90</v>
      </c>
      <c r="B91" t="s">
        <v>195</v>
      </c>
      <c r="C91" t="s">
        <v>80</v>
      </c>
      <c r="D91" s="13"/>
      <c r="E91" s="13"/>
      <c r="F91" s="14">
        <f t="shared" si="1"/>
        <v>0</v>
      </c>
    </row>
    <row r="92" spans="1:6" x14ac:dyDescent="0.25">
      <c r="A92">
        <v>91</v>
      </c>
      <c r="B92" t="s">
        <v>197</v>
      </c>
      <c r="C92" t="s">
        <v>198</v>
      </c>
      <c r="D92" s="13"/>
      <c r="E92" s="13"/>
      <c r="F92" s="14">
        <f t="shared" si="1"/>
        <v>0</v>
      </c>
    </row>
    <row r="93" spans="1:6" x14ac:dyDescent="0.25">
      <c r="A93">
        <v>92</v>
      </c>
      <c r="B93" t="s">
        <v>199</v>
      </c>
      <c r="C93" t="s">
        <v>42</v>
      </c>
      <c r="D93" s="13"/>
      <c r="E93" s="13"/>
      <c r="F93" s="14">
        <f t="shared" si="1"/>
        <v>0</v>
      </c>
    </row>
    <row r="94" spans="1:6" x14ac:dyDescent="0.25">
      <c r="A94">
        <v>93</v>
      </c>
      <c r="B94" t="s">
        <v>200</v>
      </c>
      <c r="C94" t="s">
        <v>135</v>
      </c>
      <c r="D94" s="13"/>
      <c r="E94" s="13"/>
      <c r="F94" s="14">
        <f t="shared" si="1"/>
        <v>0</v>
      </c>
    </row>
    <row r="95" spans="1:6" x14ac:dyDescent="0.25">
      <c r="A95">
        <v>94</v>
      </c>
      <c r="B95" t="s">
        <v>201</v>
      </c>
      <c r="C95" t="s">
        <v>23</v>
      </c>
      <c r="D95" s="13">
        <v>0.44351851851851848</v>
      </c>
      <c r="E95" s="13">
        <v>0.44437499999999996</v>
      </c>
      <c r="F95" s="14">
        <f t="shared" si="1"/>
        <v>8.5648148148148584E-4</v>
      </c>
    </row>
    <row r="96" spans="1:6" x14ac:dyDescent="0.25">
      <c r="A96">
        <v>95</v>
      </c>
      <c r="B96" t="s">
        <v>201</v>
      </c>
      <c r="C96" t="s">
        <v>202</v>
      </c>
      <c r="D96" s="13">
        <v>0.44375000000000003</v>
      </c>
      <c r="E96" s="13">
        <v>0.44451388888888888</v>
      </c>
      <c r="F96" s="14">
        <f t="shared" si="1"/>
        <v>7.6388888888884177E-4</v>
      </c>
    </row>
    <row r="97" spans="1:6" x14ac:dyDescent="0.25">
      <c r="A97">
        <v>96</v>
      </c>
      <c r="B97" t="s">
        <v>203</v>
      </c>
      <c r="C97" t="s">
        <v>19</v>
      </c>
      <c r="D97" s="13"/>
      <c r="E97" s="13"/>
      <c r="F97" s="14">
        <f t="shared" si="1"/>
        <v>0</v>
      </c>
    </row>
    <row r="98" spans="1:6" x14ac:dyDescent="0.25">
      <c r="A98">
        <v>97</v>
      </c>
      <c r="B98" t="s">
        <v>205</v>
      </c>
      <c r="C98" t="s">
        <v>206</v>
      </c>
      <c r="D98" s="13">
        <v>0.44421296296296298</v>
      </c>
      <c r="E98" s="13">
        <v>0.44475694444444441</v>
      </c>
      <c r="F98" s="14">
        <f t="shared" si="1"/>
        <v>5.4398148148143699E-4</v>
      </c>
    </row>
    <row r="99" spans="1:6" x14ac:dyDescent="0.25">
      <c r="A99">
        <v>98</v>
      </c>
      <c r="B99" t="s">
        <v>207</v>
      </c>
      <c r="C99" t="s">
        <v>208</v>
      </c>
      <c r="D99" s="13">
        <v>0.44444444444444442</v>
      </c>
      <c r="E99" s="13">
        <v>0.44577546296296294</v>
      </c>
      <c r="F99" s="14">
        <f t="shared" si="1"/>
        <v>1.331018518518523E-3</v>
      </c>
    </row>
    <row r="100" spans="1:6" x14ac:dyDescent="0.25">
      <c r="A100">
        <v>99</v>
      </c>
      <c r="B100" t="s">
        <v>210</v>
      </c>
      <c r="C100" t="s">
        <v>208</v>
      </c>
      <c r="D100" s="13">
        <v>0.44467592592592592</v>
      </c>
      <c r="E100" s="15">
        <v>0.44480324074074074</v>
      </c>
      <c r="F100" s="16">
        <f t="shared" si="1"/>
        <v>1.2731481481481621E-4</v>
      </c>
    </row>
    <row r="101" spans="1:6" x14ac:dyDescent="0.25">
      <c r="A101">
        <v>100</v>
      </c>
      <c r="B101" t="s">
        <v>211</v>
      </c>
      <c r="C101" t="s">
        <v>212</v>
      </c>
      <c r="D101" s="13"/>
      <c r="E101" s="13"/>
      <c r="F101" s="14">
        <f t="shared" si="1"/>
        <v>0</v>
      </c>
    </row>
    <row r="102" spans="1:6" x14ac:dyDescent="0.25">
      <c r="A102">
        <v>101</v>
      </c>
      <c r="B102" t="s">
        <v>213</v>
      </c>
      <c r="C102" t="s">
        <v>17</v>
      </c>
      <c r="D102" s="13">
        <v>0.44513888888888892</v>
      </c>
      <c r="E102" s="13">
        <v>0.44623842592592594</v>
      </c>
      <c r="F102" s="14">
        <f t="shared" si="1"/>
        <v>1.0995370370370239E-3</v>
      </c>
    </row>
    <row r="103" spans="1:6" x14ac:dyDescent="0.25">
      <c r="A103">
        <v>102</v>
      </c>
      <c r="B103" t="s">
        <v>214</v>
      </c>
      <c r="C103" t="s">
        <v>71</v>
      </c>
      <c r="D103" s="13">
        <v>0.44537037037037036</v>
      </c>
      <c r="E103" s="13">
        <v>0.44626157407407407</v>
      </c>
      <c r="F103" s="14">
        <f t="shared" si="1"/>
        <v>8.9120370370371349E-4</v>
      </c>
    </row>
    <row r="104" spans="1:6" x14ac:dyDescent="0.25">
      <c r="A104">
        <v>103</v>
      </c>
      <c r="B104" t="s">
        <v>216</v>
      </c>
      <c r="C104" t="s">
        <v>217</v>
      </c>
      <c r="D104" s="13">
        <v>0.44560185185185203</v>
      </c>
      <c r="E104" s="13">
        <v>0.44756944444444446</v>
      </c>
      <c r="F104" s="14">
        <f t="shared" si="1"/>
        <v>1.9675925925924376E-3</v>
      </c>
    </row>
    <row r="105" spans="1:6" x14ac:dyDescent="0.25">
      <c r="A105">
        <v>104</v>
      </c>
      <c r="B105" t="s">
        <v>218</v>
      </c>
      <c r="C105" t="s">
        <v>219</v>
      </c>
      <c r="D105" s="13">
        <v>0.44583333333333303</v>
      </c>
      <c r="E105" s="13">
        <v>0.44825231481481481</v>
      </c>
      <c r="F105" s="14">
        <f t="shared" si="1"/>
        <v>2.4189814814817856E-3</v>
      </c>
    </row>
    <row r="106" spans="1:6" x14ac:dyDescent="0.25">
      <c r="A106">
        <v>105</v>
      </c>
      <c r="B106" t="s">
        <v>220</v>
      </c>
      <c r="C106" t="s">
        <v>145</v>
      </c>
      <c r="D106" s="13">
        <v>0.44606481481481502</v>
      </c>
      <c r="E106" s="13">
        <v>0.44714120370370369</v>
      </c>
      <c r="F106" s="14">
        <f t="shared" si="1"/>
        <v>1.0763888888886686E-3</v>
      </c>
    </row>
    <row r="107" spans="1:6" x14ac:dyDescent="0.25">
      <c r="A107">
        <v>106</v>
      </c>
      <c r="B107" t="s">
        <v>221</v>
      </c>
      <c r="C107" t="s">
        <v>143</v>
      </c>
      <c r="D107" s="13">
        <v>0.44629629629629602</v>
      </c>
      <c r="E107" s="13">
        <v>0.44869212962962962</v>
      </c>
      <c r="F107" s="14">
        <f t="shared" si="1"/>
        <v>2.3958333333335968E-3</v>
      </c>
    </row>
    <row r="108" spans="1:6" x14ac:dyDescent="0.25">
      <c r="A108">
        <v>107</v>
      </c>
      <c r="B108" t="s">
        <v>222</v>
      </c>
      <c r="C108" t="s">
        <v>71</v>
      </c>
      <c r="D108" s="13">
        <v>0.44652777777777802</v>
      </c>
      <c r="E108" s="13">
        <v>0.44723379629629628</v>
      </c>
      <c r="F108" s="14">
        <f t="shared" si="1"/>
        <v>7.0601851851825881E-4</v>
      </c>
    </row>
    <row r="109" spans="1:6" x14ac:dyDescent="0.25">
      <c r="A109">
        <v>108</v>
      </c>
      <c r="B109" t="s">
        <v>223</v>
      </c>
      <c r="C109" t="s">
        <v>206</v>
      </c>
      <c r="D109" s="13">
        <v>0.44675925925925902</v>
      </c>
      <c r="E109" s="13">
        <v>0.44769675925925928</v>
      </c>
      <c r="F109" s="14">
        <f t="shared" si="1"/>
        <v>9.3750000000025757E-4</v>
      </c>
    </row>
    <row r="110" spans="1:6" x14ac:dyDescent="0.25">
      <c r="A110">
        <v>109</v>
      </c>
      <c r="B110" t="s">
        <v>225</v>
      </c>
      <c r="C110" t="s">
        <v>226</v>
      </c>
      <c r="D110" s="13">
        <v>0.44699074074074002</v>
      </c>
      <c r="E110" s="13">
        <v>0.44782407407407404</v>
      </c>
      <c r="F110" s="14">
        <f t="shared" si="1"/>
        <v>8.3333333333401871E-4</v>
      </c>
    </row>
    <row r="111" spans="1:6" x14ac:dyDescent="0.25">
      <c r="A111">
        <v>110</v>
      </c>
      <c r="B111" t="s">
        <v>227</v>
      </c>
      <c r="C111" t="s">
        <v>228</v>
      </c>
      <c r="D111" s="13"/>
      <c r="E111" s="13"/>
      <c r="F111" s="14">
        <f t="shared" si="1"/>
        <v>0</v>
      </c>
    </row>
    <row r="112" spans="1:6" x14ac:dyDescent="0.25">
      <c r="A112">
        <v>111</v>
      </c>
      <c r="B112" t="s">
        <v>229</v>
      </c>
      <c r="C112" t="s">
        <v>230</v>
      </c>
      <c r="D112" s="13"/>
      <c r="E112" s="13"/>
      <c r="F112" s="14">
        <f t="shared" si="1"/>
        <v>0</v>
      </c>
    </row>
    <row r="113" spans="1:6" x14ac:dyDescent="0.25">
      <c r="A113">
        <v>112</v>
      </c>
      <c r="B113" t="s">
        <v>231</v>
      </c>
      <c r="C113" t="s">
        <v>219</v>
      </c>
      <c r="D113" s="13"/>
      <c r="E113" s="13"/>
      <c r="F113" s="14">
        <f t="shared" si="1"/>
        <v>0</v>
      </c>
    </row>
    <row r="114" spans="1:6" x14ac:dyDescent="0.25">
      <c r="A114">
        <v>113</v>
      </c>
      <c r="B114" t="s">
        <v>233</v>
      </c>
      <c r="C114" t="s">
        <v>188</v>
      </c>
      <c r="D114" s="13"/>
      <c r="E114" s="13"/>
      <c r="F114" s="14">
        <f t="shared" si="1"/>
        <v>0</v>
      </c>
    </row>
    <row r="115" spans="1:6" x14ac:dyDescent="0.25">
      <c r="A115">
        <v>114</v>
      </c>
      <c r="B115" t="s">
        <v>235</v>
      </c>
      <c r="C115" t="s">
        <v>236</v>
      </c>
      <c r="D115" s="13">
        <v>0.44791666666666669</v>
      </c>
      <c r="E115" s="13">
        <v>0.44935185185185184</v>
      </c>
      <c r="F115" s="14">
        <f t="shared" si="1"/>
        <v>1.4351851851851505E-3</v>
      </c>
    </row>
    <row r="116" spans="1:6" x14ac:dyDescent="0.25">
      <c r="A116">
        <v>115</v>
      </c>
      <c r="B116" t="s">
        <v>237</v>
      </c>
      <c r="C116" t="s">
        <v>238</v>
      </c>
      <c r="D116" s="13">
        <v>0.44814814814814818</v>
      </c>
      <c r="E116" s="13">
        <v>0.44893518518518521</v>
      </c>
      <c r="F116" s="14">
        <f t="shared" si="1"/>
        <v>7.8703703703703054E-4</v>
      </c>
    </row>
    <row r="117" spans="1:6" x14ac:dyDescent="0.25">
      <c r="A117">
        <v>116</v>
      </c>
      <c r="B117" t="s">
        <v>239</v>
      </c>
      <c r="C117" t="s">
        <v>240</v>
      </c>
      <c r="D117" s="13">
        <v>0.44837962962963002</v>
      </c>
      <c r="E117" s="13">
        <v>0.44944444444444448</v>
      </c>
      <c r="F117" s="14">
        <f t="shared" si="1"/>
        <v>1.0648148148144632E-3</v>
      </c>
    </row>
    <row r="118" spans="1:6" x14ac:dyDescent="0.25">
      <c r="A118">
        <v>117</v>
      </c>
      <c r="B118" t="s">
        <v>62</v>
      </c>
      <c r="C118" t="s">
        <v>242</v>
      </c>
      <c r="D118" s="13">
        <v>0.44861111111111102</v>
      </c>
      <c r="E118" s="13">
        <v>0.44957175925925924</v>
      </c>
      <c r="F118" s="14">
        <f t="shared" si="1"/>
        <v>9.606481481482243E-4</v>
      </c>
    </row>
    <row r="119" spans="1:6" x14ac:dyDescent="0.25">
      <c r="A119">
        <v>118</v>
      </c>
      <c r="B119" t="s">
        <v>243</v>
      </c>
      <c r="C119" t="s">
        <v>164</v>
      </c>
      <c r="D119" s="13">
        <v>0.44884259259259301</v>
      </c>
      <c r="E119" s="13">
        <v>0.4495601851851852</v>
      </c>
      <c r="F119" s="14">
        <f t="shared" si="1"/>
        <v>7.1759259259218666E-4</v>
      </c>
    </row>
    <row r="120" spans="1:6" x14ac:dyDescent="0.25">
      <c r="A120">
        <v>119</v>
      </c>
      <c r="B120" t="s">
        <v>244</v>
      </c>
      <c r="C120" t="s">
        <v>245</v>
      </c>
      <c r="D120" s="13">
        <v>0.44907407407407401</v>
      </c>
      <c r="E120" s="13">
        <v>0.44988425925925929</v>
      </c>
      <c r="F120" s="14">
        <f t="shared" si="1"/>
        <v>8.1018518518527483E-4</v>
      </c>
    </row>
    <row r="121" spans="1:6" x14ac:dyDescent="0.25">
      <c r="A121">
        <v>120</v>
      </c>
      <c r="B121" t="s">
        <v>246</v>
      </c>
      <c r="C121" t="s">
        <v>40</v>
      </c>
      <c r="D121" s="13">
        <v>0.44930555555555601</v>
      </c>
      <c r="E121" s="13">
        <v>0.45008101851851851</v>
      </c>
      <c r="F121" s="14">
        <f t="shared" si="1"/>
        <v>7.7546296296249206E-4</v>
      </c>
    </row>
    <row r="122" spans="1:6" x14ac:dyDescent="0.25">
      <c r="A122">
        <v>121</v>
      </c>
      <c r="B122" t="s">
        <v>247</v>
      </c>
      <c r="C122" t="s">
        <v>230</v>
      </c>
      <c r="D122" s="13">
        <v>0.44953703703703701</v>
      </c>
      <c r="E122" s="13">
        <v>0.45013888888888887</v>
      </c>
      <c r="F122" s="14">
        <f t="shared" si="1"/>
        <v>6.0185185185185341E-4</v>
      </c>
    </row>
    <row r="123" spans="1:6" x14ac:dyDescent="0.25">
      <c r="A123">
        <v>122</v>
      </c>
      <c r="B123" t="s">
        <v>248</v>
      </c>
      <c r="C123" t="s">
        <v>249</v>
      </c>
      <c r="D123" s="13">
        <v>0.44976851851851901</v>
      </c>
      <c r="E123" s="13">
        <v>0.45046296296296301</v>
      </c>
      <c r="F123" s="14">
        <f t="shared" si="1"/>
        <v>6.9444444444399789E-4</v>
      </c>
    </row>
    <row r="124" spans="1:6" x14ac:dyDescent="0.25">
      <c r="A124">
        <v>123</v>
      </c>
      <c r="B124" t="s">
        <v>250</v>
      </c>
      <c r="C124" t="s">
        <v>251</v>
      </c>
      <c r="D124" s="13">
        <v>0.45</v>
      </c>
      <c r="E124" s="13">
        <v>0.45072916666666668</v>
      </c>
      <c r="F124" s="14">
        <f t="shared" si="1"/>
        <v>7.2916666666666963E-4</v>
      </c>
    </row>
    <row r="125" spans="1:6" x14ac:dyDescent="0.25">
      <c r="A125">
        <v>124</v>
      </c>
      <c r="B125" t="s">
        <v>252</v>
      </c>
      <c r="C125" t="s">
        <v>253</v>
      </c>
      <c r="D125" s="13">
        <v>0.45023148148148201</v>
      </c>
      <c r="E125" s="13">
        <v>0.45103009259259258</v>
      </c>
      <c r="F125" s="14">
        <f t="shared" si="1"/>
        <v>7.9861111111056982E-4</v>
      </c>
    </row>
    <row r="126" spans="1:6" x14ac:dyDescent="0.25">
      <c r="A126">
        <v>125</v>
      </c>
      <c r="B126" t="s">
        <v>254</v>
      </c>
      <c r="C126" t="s">
        <v>255</v>
      </c>
      <c r="D126" s="13"/>
      <c r="E126" s="13"/>
      <c r="F126" s="14">
        <f t="shared" si="1"/>
        <v>0</v>
      </c>
    </row>
    <row r="127" spans="1:6" x14ac:dyDescent="0.25">
      <c r="A127">
        <v>126</v>
      </c>
      <c r="B127" t="s">
        <v>172</v>
      </c>
      <c r="C127" t="s">
        <v>15</v>
      </c>
      <c r="D127" s="13">
        <v>0.45069444444444445</v>
      </c>
      <c r="E127" s="13">
        <v>0.45158564814814817</v>
      </c>
      <c r="F127" s="14">
        <f t="shared" si="1"/>
        <v>8.9120370370371349E-4</v>
      </c>
    </row>
    <row r="128" spans="1:6" x14ac:dyDescent="0.25">
      <c r="A128">
        <v>127</v>
      </c>
      <c r="B128" t="s">
        <v>257</v>
      </c>
      <c r="C128" t="s">
        <v>85</v>
      </c>
      <c r="D128" s="13">
        <v>0.45092592592592595</v>
      </c>
      <c r="E128" s="13">
        <v>0.45173611111111112</v>
      </c>
      <c r="F128" s="14">
        <f t="shared" si="1"/>
        <v>8.101851851851638E-4</v>
      </c>
    </row>
    <row r="129" spans="1:6" x14ac:dyDescent="0.25">
      <c r="A129">
        <v>128</v>
      </c>
      <c r="B129" t="s">
        <v>258</v>
      </c>
      <c r="C129" t="s">
        <v>219</v>
      </c>
      <c r="D129" s="13">
        <v>0.45115740740740701</v>
      </c>
      <c r="E129" s="13">
        <v>0.45300925925925922</v>
      </c>
      <c r="F129" s="14">
        <f t="shared" si="1"/>
        <v>1.8518518518522153E-3</v>
      </c>
    </row>
    <row r="130" spans="1:6" x14ac:dyDescent="0.25">
      <c r="A130">
        <v>129</v>
      </c>
      <c r="B130" t="s">
        <v>141</v>
      </c>
      <c r="C130" t="s">
        <v>259</v>
      </c>
      <c r="D130" s="13">
        <v>0.45138888888888901</v>
      </c>
      <c r="E130" s="13">
        <v>0.45202546296296298</v>
      </c>
      <c r="F130" s="14">
        <f t="shared" si="1"/>
        <v>6.3657407407397004E-4</v>
      </c>
    </row>
    <row r="131" spans="1:6" x14ac:dyDescent="0.25">
      <c r="A131">
        <v>130</v>
      </c>
      <c r="B131" t="s">
        <v>261</v>
      </c>
      <c r="C131" t="s">
        <v>262</v>
      </c>
      <c r="D131" s="13">
        <v>0.45162037037037001</v>
      </c>
      <c r="E131" s="13">
        <v>0.4526736111111111</v>
      </c>
      <c r="F131" s="14">
        <f t="shared" ref="F131" si="2">E131-D131</f>
        <v>1.0532407407410904E-3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3" workbookViewId="0">
      <selection activeCell="E140" sqref="E140"/>
    </sheetView>
  </sheetViews>
  <sheetFormatPr baseColWidth="10" defaultRowHeight="15" x14ac:dyDescent="0.25"/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263</v>
      </c>
      <c r="E1" s="1" t="s">
        <v>264</v>
      </c>
      <c r="F1" s="1" t="s">
        <v>265</v>
      </c>
    </row>
    <row r="2" spans="1:6" x14ac:dyDescent="0.25">
      <c r="A2" s="2">
        <v>1</v>
      </c>
      <c r="B2" s="2" t="s">
        <v>13</v>
      </c>
      <c r="C2" s="3" t="s">
        <v>89</v>
      </c>
    </row>
    <row r="3" spans="1:6" x14ac:dyDescent="0.25">
      <c r="A3" s="4">
        <v>2</v>
      </c>
      <c r="B3" s="4" t="s">
        <v>14</v>
      </c>
      <c r="C3" s="5" t="s">
        <v>15</v>
      </c>
    </row>
    <row r="4" spans="1:6" x14ac:dyDescent="0.25">
      <c r="A4" s="4">
        <v>3</v>
      </c>
      <c r="B4" s="4" t="s">
        <v>16</v>
      </c>
      <c r="C4" s="5" t="s">
        <v>17</v>
      </c>
    </row>
    <row r="5" spans="1:6" x14ac:dyDescent="0.25">
      <c r="A5" s="4">
        <v>4</v>
      </c>
      <c r="B5" s="4" t="s">
        <v>18</v>
      </c>
      <c r="C5" s="5" t="s">
        <v>19</v>
      </c>
    </row>
    <row r="6" spans="1:6" x14ac:dyDescent="0.25">
      <c r="A6" s="4">
        <v>5</v>
      </c>
      <c r="B6" s="4" t="s">
        <v>20</v>
      </c>
      <c r="C6" s="5" t="s">
        <v>21</v>
      </c>
    </row>
    <row r="7" spans="1:6" x14ac:dyDescent="0.25">
      <c r="A7" s="4">
        <v>6</v>
      </c>
      <c r="B7" s="4" t="s">
        <v>22</v>
      </c>
      <c r="C7" s="5" t="s">
        <v>23</v>
      </c>
    </row>
    <row r="8" spans="1:6" x14ac:dyDescent="0.25">
      <c r="A8" s="4">
        <v>7</v>
      </c>
      <c r="B8" s="4" t="s">
        <v>24</v>
      </c>
      <c r="C8" s="5" t="s">
        <v>25</v>
      </c>
    </row>
    <row r="9" spans="1:6" x14ac:dyDescent="0.25">
      <c r="A9" s="6">
        <v>8</v>
      </c>
      <c r="B9" s="4" t="s">
        <v>98</v>
      </c>
      <c r="C9" s="5" t="s">
        <v>99</v>
      </c>
    </row>
    <row r="10" spans="1:6" x14ac:dyDescent="0.25">
      <c r="A10" s="4">
        <v>9</v>
      </c>
      <c r="B10" s="4" t="s">
        <v>26</v>
      </c>
      <c r="C10" s="5" t="s">
        <v>27</v>
      </c>
    </row>
    <row r="11" spans="1:6" x14ac:dyDescent="0.25">
      <c r="A11" s="4">
        <v>10</v>
      </c>
      <c r="B11" s="4" t="s">
        <v>28</v>
      </c>
      <c r="C11" s="5" t="s">
        <v>29</v>
      </c>
    </row>
    <row r="12" spans="1:6" x14ac:dyDescent="0.25">
      <c r="A12" s="4">
        <v>11</v>
      </c>
      <c r="B12" s="4" t="s">
        <v>30</v>
      </c>
      <c r="C12" s="5" t="s">
        <v>31</v>
      </c>
    </row>
    <row r="13" spans="1:6" x14ac:dyDescent="0.25">
      <c r="A13" s="4">
        <v>12</v>
      </c>
      <c r="B13" s="4" t="s">
        <v>32</v>
      </c>
      <c r="C13" s="5" t="s">
        <v>33</v>
      </c>
    </row>
    <row r="14" spans="1:6" x14ac:dyDescent="0.25">
      <c r="A14" s="4">
        <v>13</v>
      </c>
      <c r="B14" s="4" t="s">
        <v>103</v>
      </c>
      <c r="C14" s="5" t="s">
        <v>34</v>
      </c>
    </row>
    <row r="15" spans="1:6" x14ac:dyDescent="0.25">
      <c r="A15" s="4">
        <v>14</v>
      </c>
      <c r="B15" s="4" t="s">
        <v>105</v>
      </c>
      <c r="C15" s="5" t="s">
        <v>35</v>
      </c>
    </row>
    <row r="16" spans="1:6" x14ac:dyDescent="0.25">
      <c r="A16" s="6">
        <v>15</v>
      </c>
      <c r="B16" s="4" t="s">
        <v>36</v>
      </c>
      <c r="C16" s="5" t="s">
        <v>37</v>
      </c>
    </row>
    <row r="17" spans="1:3" x14ac:dyDescent="0.25">
      <c r="A17" s="4">
        <v>16</v>
      </c>
      <c r="B17" s="4" t="s">
        <v>106</v>
      </c>
      <c r="C17" s="5" t="s">
        <v>38</v>
      </c>
    </row>
    <row r="18" spans="1:3" x14ac:dyDescent="0.25">
      <c r="A18" s="4">
        <v>17</v>
      </c>
      <c r="B18" s="4" t="s">
        <v>39</v>
      </c>
      <c r="C18" s="5" t="s">
        <v>40</v>
      </c>
    </row>
    <row r="19" spans="1:3" x14ac:dyDescent="0.25">
      <c r="A19" s="4">
        <v>18</v>
      </c>
      <c r="B19" s="4" t="s">
        <v>41</v>
      </c>
      <c r="C19" s="5" t="s">
        <v>42</v>
      </c>
    </row>
    <row r="20" spans="1:3" x14ac:dyDescent="0.25">
      <c r="A20" s="4">
        <v>19</v>
      </c>
      <c r="B20" s="4" t="s">
        <v>43</v>
      </c>
      <c r="C20" s="5" t="s">
        <v>44</v>
      </c>
    </row>
    <row r="21" spans="1:3" x14ac:dyDescent="0.25">
      <c r="A21" s="4">
        <v>20</v>
      </c>
      <c r="B21" s="4" t="s">
        <v>109</v>
      </c>
      <c r="C21" s="5" t="s">
        <v>45</v>
      </c>
    </row>
    <row r="22" spans="1:3" x14ac:dyDescent="0.25">
      <c r="A22" s="4">
        <v>21</v>
      </c>
      <c r="B22" s="4" t="s">
        <v>110</v>
      </c>
      <c r="C22" s="5" t="s">
        <v>46</v>
      </c>
    </row>
    <row r="23" spans="1:3" x14ac:dyDescent="0.25">
      <c r="A23" s="6">
        <v>22</v>
      </c>
      <c r="B23" s="4" t="s">
        <v>47</v>
      </c>
      <c r="C23" s="5" t="s">
        <v>112</v>
      </c>
    </row>
    <row r="24" spans="1:3" x14ac:dyDescent="0.25">
      <c r="A24" s="4">
        <v>23</v>
      </c>
      <c r="B24" s="4" t="s">
        <v>48</v>
      </c>
      <c r="C24" s="5" t="s">
        <v>114</v>
      </c>
    </row>
    <row r="25" spans="1:3" x14ac:dyDescent="0.25">
      <c r="A25" s="4">
        <v>24</v>
      </c>
      <c r="B25" s="4" t="s">
        <v>116</v>
      </c>
      <c r="C25" s="5" t="s">
        <v>29</v>
      </c>
    </row>
    <row r="26" spans="1:3" x14ac:dyDescent="0.25">
      <c r="A26" s="4">
        <v>25</v>
      </c>
      <c r="B26" s="4" t="s">
        <v>117</v>
      </c>
      <c r="C26" s="5" t="s">
        <v>118</v>
      </c>
    </row>
    <row r="27" spans="1:3" x14ac:dyDescent="0.25">
      <c r="A27" s="4">
        <v>26</v>
      </c>
      <c r="B27" s="4" t="s">
        <v>49</v>
      </c>
      <c r="C27" s="5" t="s">
        <v>31</v>
      </c>
    </row>
    <row r="28" spans="1:3" x14ac:dyDescent="0.25">
      <c r="A28" s="4">
        <v>27</v>
      </c>
      <c r="B28" s="4" t="s">
        <v>119</v>
      </c>
      <c r="C28" s="5" t="s">
        <v>38</v>
      </c>
    </row>
    <row r="29" spans="1:3" x14ac:dyDescent="0.25">
      <c r="A29" s="4">
        <v>28</v>
      </c>
      <c r="B29" s="7" t="s">
        <v>50</v>
      </c>
      <c r="C29" s="8" t="s">
        <v>33</v>
      </c>
    </row>
    <row r="30" spans="1:3" x14ac:dyDescent="0.25">
      <c r="A30" s="6">
        <v>29</v>
      </c>
      <c r="B30" s="4" t="s">
        <v>20</v>
      </c>
      <c r="C30" s="5" t="s">
        <v>51</v>
      </c>
    </row>
    <row r="31" spans="1:3" x14ac:dyDescent="0.25">
      <c r="A31" s="4">
        <v>30</v>
      </c>
      <c r="B31" s="4" t="s">
        <v>20</v>
      </c>
      <c r="C31" s="5" t="s">
        <v>52</v>
      </c>
    </row>
    <row r="32" spans="1:3" x14ac:dyDescent="0.25">
      <c r="A32" s="4">
        <v>31</v>
      </c>
      <c r="B32" s="4" t="s">
        <v>53</v>
      </c>
      <c r="C32" s="5" t="s">
        <v>54</v>
      </c>
    </row>
    <row r="33" spans="1:3" x14ac:dyDescent="0.25">
      <c r="A33" s="4">
        <v>32</v>
      </c>
      <c r="B33" s="4" t="s">
        <v>55</v>
      </c>
      <c r="C33" s="5" t="s">
        <v>29</v>
      </c>
    </row>
    <row r="34" spans="1:3" x14ac:dyDescent="0.25">
      <c r="A34" s="4">
        <v>33</v>
      </c>
      <c r="B34" s="4" t="s">
        <v>123</v>
      </c>
      <c r="C34" s="5" t="s">
        <v>56</v>
      </c>
    </row>
    <row r="35" spans="1:3" x14ac:dyDescent="0.25">
      <c r="A35" s="4">
        <v>34</v>
      </c>
      <c r="B35" s="4" t="s">
        <v>57</v>
      </c>
      <c r="C35" s="5" t="s">
        <v>58</v>
      </c>
    </row>
    <row r="36" spans="1:3" x14ac:dyDescent="0.25">
      <c r="A36" s="4">
        <v>35</v>
      </c>
      <c r="B36" s="4" t="s">
        <v>59</v>
      </c>
      <c r="C36" s="5" t="s">
        <v>60</v>
      </c>
    </row>
    <row r="37" spans="1:3" x14ac:dyDescent="0.25">
      <c r="A37" s="6">
        <v>36</v>
      </c>
      <c r="B37" s="4" t="s">
        <v>61</v>
      </c>
      <c r="C37" s="5" t="s">
        <v>33</v>
      </c>
    </row>
    <row r="38" spans="1:3" x14ac:dyDescent="0.25">
      <c r="A38" s="4">
        <v>37</v>
      </c>
      <c r="B38" s="4" t="s">
        <v>62</v>
      </c>
      <c r="C38" s="5" t="s">
        <v>63</v>
      </c>
    </row>
    <row r="39" spans="1:3" x14ac:dyDescent="0.25">
      <c r="A39" s="4">
        <v>38</v>
      </c>
      <c r="B39" s="4" t="s">
        <v>64</v>
      </c>
      <c r="C39" s="5" t="s">
        <v>65</v>
      </c>
    </row>
    <row r="40" spans="1:3" x14ac:dyDescent="0.25">
      <c r="A40" s="4">
        <v>39</v>
      </c>
      <c r="B40" s="4" t="s">
        <v>64</v>
      </c>
      <c r="C40" s="5" t="s">
        <v>66</v>
      </c>
    </row>
    <row r="41" spans="1:3" x14ac:dyDescent="0.25">
      <c r="A41" s="4">
        <v>40</v>
      </c>
      <c r="B41" s="4" t="s">
        <v>64</v>
      </c>
      <c r="C41" s="5" t="s">
        <v>67</v>
      </c>
    </row>
    <row r="42" spans="1:3" x14ac:dyDescent="0.25">
      <c r="A42" s="4">
        <v>41</v>
      </c>
      <c r="B42" s="4" t="s">
        <v>68</v>
      </c>
      <c r="C42" s="5" t="s">
        <v>69</v>
      </c>
    </row>
    <row r="43" spans="1:3" x14ac:dyDescent="0.25">
      <c r="A43" s="4">
        <v>42</v>
      </c>
      <c r="B43" s="10" t="s">
        <v>70</v>
      </c>
      <c r="C43" s="11" t="s">
        <v>71</v>
      </c>
    </row>
    <row r="44" spans="1:3" x14ac:dyDescent="0.25">
      <c r="A44" s="6">
        <v>43</v>
      </c>
      <c r="B44" s="4" t="s">
        <v>72</v>
      </c>
      <c r="C44" s="5" t="s">
        <v>73</v>
      </c>
    </row>
    <row r="45" spans="1:3" x14ac:dyDescent="0.25">
      <c r="A45" s="4">
        <v>44</v>
      </c>
      <c r="B45" s="4" t="s">
        <v>74</v>
      </c>
      <c r="C45" s="5" t="s">
        <v>75</v>
      </c>
    </row>
    <row r="46" spans="1:3" x14ac:dyDescent="0.25">
      <c r="A46" s="4">
        <v>45</v>
      </c>
      <c r="B46" s="4" t="s">
        <v>76</v>
      </c>
      <c r="C46" s="5" t="s">
        <v>77</v>
      </c>
    </row>
    <row r="47" spans="1:3" x14ac:dyDescent="0.25">
      <c r="A47" s="4">
        <v>46</v>
      </c>
      <c r="B47" s="4" t="s">
        <v>78</v>
      </c>
      <c r="C47" s="5" t="s">
        <v>130</v>
      </c>
    </row>
    <row r="48" spans="1:3" x14ac:dyDescent="0.25">
      <c r="A48" s="4">
        <v>47</v>
      </c>
      <c r="B48" s="10" t="s">
        <v>79</v>
      </c>
      <c r="C48" s="11" t="s">
        <v>80</v>
      </c>
    </row>
    <row r="49" spans="1:3" x14ac:dyDescent="0.25">
      <c r="A49" s="4">
        <v>48</v>
      </c>
      <c r="B49" s="4" t="s">
        <v>81</v>
      </c>
      <c r="C49" s="5" t="s">
        <v>34</v>
      </c>
    </row>
    <row r="50" spans="1:3" x14ac:dyDescent="0.25">
      <c r="A50" s="4">
        <v>49</v>
      </c>
      <c r="B50" s="4" t="s">
        <v>82</v>
      </c>
      <c r="C50" s="5" t="s">
        <v>83</v>
      </c>
    </row>
    <row r="51" spans="1:3" x14ac:dyDescent="0.25">
      <c r="A51" s="6">
        <v>50</v>
      </c>
      <c r="B51" s="4" t="s">
        <v>84</v>
      </c>
      <c r="C51" s="5" t="s">
        <v>85</v>
      </c>
    </row>
    <row r="52" spans="1:3" x14ac:dyDescent="0.25">
      <c r="A52" s="4">
        <v>51</v>
      </c>
      <c r="B52" s="4" t="s">
        <v>86</v>
      </c>
      <c r="C52" s="5" t="s">
        <v>87</v>
      </c>
    </row>
    <row r="53" spans="1:3" x14ac:dyDescent="0.25">
      <c r="A53" s="4">
        <v>52</v>
      </c>
      <c r="B53" s="4" t="s">
        <v>88</v>
      </c>
      <c r="C53" s="5" t="s">
        <v>29</v>
      </c>
    </row>
    <row r="54" spans="1:3" x14ac:dyDescent="0.25">
      <c r="A54" s="4">
        <v>53</v>
      </c>
      <c r="B54" s="4" t="s">
        <v>133</v>
      </c>
      <c r="C54" s="5" t="s">
        <v>52</v>
      </c>
    </row>
    <row r="55" spans="1:3" x14ac:dyDescent="0.25">
      <c r="A55" s="4">
        <v>54</v>
      </c>
      <c r="B55" s="4" t="s">
        <v>134</v>
      </c>
      <c r="C55" s="5" t="s">
        <v>135</v>
      </c>
    </row>
    <row r="56" spans="1:3" x14ac:dyDescent="0.25">
      <c r="A56" s="4">
        <v>55</v>
      </c>
      <c r="B56" s="4" t="s">
        <v>134</v>
      </c>
      <c r="C56" s="5" t="s">
        <v>137</v>
      </c>
    </row>
    <row r="57" spans="1:3" x14ac:dyDescent="0.25">
      <c r="A57" s="4">
        <v>56</v>
      </c>
      <c r="B57" s="4" t="s">
        <v>138</v>
      </c>
      <c r="C57" s="5" t="s">
        <v>139</v>
      </c>
    </row>
    <row r="58" spans="1:3" x14ac:dyDescent="0.25">
      <c r="A58" s="6">
        <v>57</v>
      </c>
      <c r="B58" s="4" t="s">
        <v>140</v>
      </c>
      <c r="C58" s="5" t="s">
        <v>141</v>
      </c>
    </row>
    <row r="59" spans="1:3" x14ac:dyDescent="0.25">
      <c r="A59" s="4">
        <v>58</v>
      </c>
      <c r="B59" s="4" t="s">
        <v>142</v>
      </c>
      <c r="C59" s="5" t="s">
        <v>143</v>
      </c>
    </row>
    <row r="60" spans="1:3" x14ac:dyDescent="0.25">
      <c r="A60" s="4">
        <v>59</v>
      </c>
      <c r="B60" s="4" t="s">
        <v>144</v>
      </c>
      <c r="C60" s="5" t="s">
        <v>145</v>
      </c>
    </row>
    <row r="61" spans="1:3" x14ac:dyDescent="0.25">
      <c r="A61" s="4">
        <v>60</v>
      </c>
      <c r="B61" s="4" t="s">
        <v>144</v>
      </c>
      <c r="C61" s="5" t="s">
        <v>29</v>
      </c>
    </row>
    <row r="62" spans="1:3" x14ac:dyDescent="0.25">
      <c r="A62" s="4">
        <v>61</v>
      </c>
      <c r="B62" s="4" t="s">
        <v>146</v>
      </c>
      <c r="C62" s="5" t="s">
        <v>147</v>
      </c>
    </row>
    <row r="63" spans="1:3" x14ac:dyDescent="0.25">
      <c r="A63" s="4">
        <v>62</v>
      </c>
      <c r="B63" s="4" t="s">
        <v>148</v>
      </c>
      <c r="C63" s="5" t="s">
        <v>149</v>
      </c>
    </row>
    <row r="64" spans="1:3" x14ac:dyDescent="0.25">
      <c r="A64" s="4">
        <v>63</v>
      </c>
      <c r="B64" s="4" t="s">
        <v>150</v>
      </c>
      <c r="C64" s="5" t="s">
        <v>71</v>
      </c>
    </row>
    <row r="65" spans="1:3" x14ac:dyDescent="0.25">
      <c r="A65" s="6">
        <v>64</v>
      </c>
      <c r="B65" s="4" t="s">
        <v>152</v>
      </c>
      <c r="C65" s="5" t="s">
        <v>153</v>
      </c>
    </row>
    <row r="66" spans="1:3" x14ac:dyDescent="0.25">
      <c r="A66" s="4">
        <v>65</v>
      </c>
      <c r="B66" s="4" t="s">
        <v>154</v>
      </c>
      <c r="C66" s="5" t="s">
        <v>155</v>
      </c>
    </row>
    <row r="67" spans="1:3" x14ac:dyDescent="0.25">
      <c r="A67" s="4">
        <v>66</v>
      </c>
      <c r="B67" s="4" t="s">
        <v>156</v>
      </c>
      <c r="C67" s="5" t="s">
        <v>23</v>
      </c>
    </row>
    <row r="68" spans="1:3" x14ac:dyDescent="0.25">
      <c r="A68" s="4">
        <v>67</v>
      </c>
      <c r="B68" s="4" t="s">
        <v>157</v>
      </c>
      <c r="C68" s="5" t="s">
        <v>158</v>
      </c>
    </row>
    <row r="69" spans="1:3" x14ac:dyDescent="0.25">
      <c r="A69" s="4">
        <v>68</v>
      </c>
      <c r="B69" s="4" t="s">
        <v>159</v>
      </c>
      <c r="C69" s="5" t="s">
        <v>160</v>
      </c>
    </row>
    <row r="70" spans="1:3" x14ac:dyDescent="0.25">
      <c r="A70" s="4">
        <v>69</v>
      </c>
      <c r="B70" s="4" t="s">
        <v>162</v>
      </c>
      <c r="C70" s="5" t="s">
        <v>163</v>
      </c>
    </row>
    <row r="71" spans="1:3" x14ac:dyDescent="0.25">
      <c r="A71" s="4">
        <v>70</v>
      </c>
      <c r="B71" s="4" t="s">
        <v>164</v>
      </c>
      <c r="C71" s="5" t="s">
        <v>165</v>
      </c>
    </row>
    <row r="72" spans="1:3" x14ac:dyDescent="0.25">
      <c r="A72" s="6">
        <v>71</v>
      </c>
      <c r="B72" s="4" t="s">
        <v>166</v>
      </c>
      <c r="C72" s="5" t="s">
        <v>67</v>
      </c>
    </row>
    <row r="73" spans="1:3" x14ac:dyDescent="0.25">
      <c r="A73" s="4">
        <v>72</v>
      </c>
      <c r="B73" s="4" t="s">
        <v>167</v>
      </c>
      <c r="C73" s="5" t="s">
        <v>168</v>
      </c>
    </row>
    <row r="74" spans="1:3" x14ac:dyDescent="0.25">
      <c r="A74" s="4">
        <v>73</v>
      </c>
      <c r="B74" s="4" t="s">
        <v>170</v>
      </c>
      <c r="C74" s="5" t="s">
        <v>34</v>
      </c>
    </row>
    <row r="75" spans="1:3" x14ac:dyDescent="0.25">
      <c r="A75" s="4">
        <v>74</v>
      </c>
      <c r="B75" s="4" t="s">
        <v>170</v>
      </c>
      <c r="C75" s="5" t="s">
        <v>171</v>
      </c>
    </row>
    <row r="76" spans="1:3" x14ac:dyDescent="0.25">
      <c r="A76" s="4">
        <v>75</v>
      </c>
      <c r="B76" s="4" t="s">
        <v>172</v>
      </c>
      <c r="C76" s="5" t="s">
        <v>145</v>
      </c>
    </row>
    <row r="77" spans="1:3" x14ac:dyDescent="0.25">
      <c r="A77" s="4">
        <v>76</v>
      </c>
      <c r="B77" s="4" t="s">
        <v>173</v>
      </c>
      <c r="C77" s="5" t="s">
        <v>15</v>
      </c>
    </row>
    <row r="78" spans="1:3" x14ac:dyDescent="0.25">
      <c r="A78" s="4">
        <v>77</v>
      </c>
      <c r="B78" s="4" t="s">
        <v>174</v>
      </c>
      <c r="C78" s="5" t="s">
        <v>175</v>
      </c>
    </row>
    <row r="79" spans="1:3" x14ac:dyDescent="0.25">
      <c r="A79" s="6">
        <v>78</v>
      </c>
      <c r="B79" s="4" t="s">
        <v>176</v>
      </c>
      <c r="C79" s="5" t="s">
        <v>149</v>
      </c>
    </row>
    <row r="80" spans="1:3" x14ac:dyDescent="0.25">
      <c r="A80" s="4">
        <v>79</v>
      </c>
      <c r="B80" s="4" t="s">
        <v>140</v>
      </c>
      <c r="C80" s="5" t="s">
        <v>178</v>
      </c>
    </row>
    <row r="81" spans="1:3" x14ac:dyDescent="0.25">
      <c r="A81" s="4">
        <v>80</v>
      </c>
      <c r="B81" s="4" t="s">
        <v>179</v>
      </c>
      <c r="C81" s="5" t="s">
        <v>15</v>
      </c>
    </row>
    <row r="82" spans="1:3" x14ac:dyDescent="0.25">
      <c r="A82" s="4">
        <v>81</v>
      </c>
      <c r="B82" s="4" t="s">
        <v>180</v>
      </c>
      <c r="C82" s="5" t="s">
        <v>29</v>
      </c>
    </row>
    <row r="83" spans="1:3" x14ac:dyDescent="0.25">
      <c r="A83" s="4">
        <v>82</v>
      </c>
      <c r="B83" s="4" t="s">
        <v>181</v>
      </c>
      <c r="C83" s="5" t="s">
        <v>182</v>
      </c>
    </row>
    <row r="84" spans="1:3" x14ac:dyDescent="0.25">
      <c r="A84" s="4">
        <v>83</v>
      </c>
      <c r="B84" s="4" t="s">
        <v>184</v>
      </c>
      <c r="C84" s="5" t="s">
        <v>160</v>
      </c>
    </row>
    <row r="85" spans="1:3" x14ac:dyDescent="0.25">
      <c r="A85" s="4">
        <v>84</v>
      </c>
      <c r="B85" s="4" t="s">
        <v>185</v>
      </c>
      <c r="C85" s="5" t="s">
        <v>186</v>
      </c>
    </row>
    <row r="86" spans="1:3" x14ac:dyDescent="0.25">
      <c r="A86" s="6">
        <v>85</v>
      </c>
      <c r="B86" s="4" t="s">
        <v>187</v>
      </c>
      <c r="C86" s="5" t="s">
        <v>188</v>
      </c>
    </row>
    <row r="87" spans="1:3" x14ac:dyDescent="0.25">
      <c r="A87" s="4">
        <v>86</v>
      </c>
      <c r="B87" s="4" t="s">
        <v>189</v>
      </c>
      <c r="C87" s="5" t="s">
        <v>23</v>
      </c>
    </row>
    <row r="88" spans="1:3" x14ac:dyDescent="0.25">
      <c r="A88" s="4">
        <v>87</v>
      </c>
      <c r="B88" s="4" t="s">
        <v>190</v>
      </c>
      <c r="C88" s="5" t="s">
        <v>191</v>
      </c>
    </row>
    <row r="89" spans="1:3" x14ac:dyDescent="0.25">
      <c r="A89" s="4">
        <v>88</v>
      </c>
      <c r="B89" s="4" t="s">
        <v>192</v>
      </c>
      <c r="C89" s="5" t="s">
        <v>31</v>
      </c>
    </row>
    <row r="90" spans="1:3" x14ac:dyDescent="0.25">
      <c r="A90" s="4">
        <v>89</v>
      </c>
      <c r="B90" s="4" t="s">
        <v>194</v>
      </c>
      <c r="C90" s="5" t="s">
        <v>34</v>
      </c>
    </row>
    <row r="91" spans="1:3" x14ac:dyDescent="0.25">
      <c r="A91" s="4">
        <v>90</v>
      </c>
      <c r="B91" s="4" t="s">
        <v>195</v>
      </c>
      <c r="C91" s="5" t="s">
        <v>80</v>
      </c>
    </row>
    <row r="92" spans="1:3" x14ac:dyDescent="0.25">
      <c r="A92" s="4">
        <v>91</v>
      </c>
      <c r="B92" s="4" t="s">
        <v>197</v>
      </c>
      <c r="C92" s="5" t="s">
        <v>198</v>
      </c>
    </row>
    <row r="93" spans="1:3" x14ac:dyDescent="0.25">
      <c r="A93" s="6">
        <v>92</v>
      </c>
      <c r="B93" s="4" t="s">
        <v>199</v>
      </c>
      <c r="C93" s="5" t="s">
        <v>42</v>
      </c>
    </row>
    <row r="94" spans="1:3" x14ac:dyDescent="0.25">
      <c r="A94" s="4">
        <v>93</v>
      </c>
      <c r="B94" s="4" t="s">
        <v>200</v>
      </c>
      <c r="C94" s="5" t="s">
        <v>135</v>
      </c>
    </row>
    <row r="95" spans="1:3" x14ac:dyDescent="0.25">
      <c r="A95" s="4">
        <v>94</v>
      </c>
      <c r="B95" s="4" t="s">
        <v>201</v>
      </c>
      <c r="C95" s="5" t="s">
        <v>23</v>
      </c>
    </row>
    <row r="96" spans="1:3" x14ac:dyDescent="0.25">
      <c r="A96" s="4">
        <v>95</v>
      </c>
      <c r="B96" s="4" t="s">
        <v>201</v>
      </c>
      <c r="C96" s="5" t="s">
        <v>202</v>
      </c>
    </row>
    <row r="97" spans="1:3" x14ac:dyDescent="0.25">
      <c r="A97" s="4">
        <v>96</v>
      </c>
      <c r="B97" s="4" t="s">
        <v>203</v>
      </c>
      <c r="C97" s="5" t="s">
        <v>19</v>
      </c>
    </row>
    <row r="98" spans="1:3" x14ac:dyDescent="0.25">
      <c r="A98" s="4">
        <v>97</v>
      </c>
      <c r="B98" s="4" t="s">
        <v>205</v>
      </c>
      <c r="C98" s="5" t="s">
        <v>206</v>
      </c>
    </row>
    <row r="99" spans="1:3" x14ac:dyDescent="0.25">
      <c r="A99" s="4">
        <v>98</v>
      </c>
      <c r="B99" s="4" t="s">
        <v>207</v>
      </c>
      <c r="C99" s="5" t="s">
        <v>208</v>
      </c>
    </row>
    <row r="100" spans="1:3" x14ac:dyDescent="0.25">
      <c r="A100" s="6">
        <v>99</v>
      </c>
      <c r="B100" s="4" t="s">
        <v>210</v>
      </c>
      <c r="C100" s="5" t="s">
        <v>208</v>
      </c>
    </row>
    <row r="101" spans="1:3" x14ac:dyDescent="0.25">
      <c r="A101" s="4">
        <v>100</v>
      </c>
      <c r="B101" s="4" t="s">
        <v>211</v>
      </c>
      <c r="C101" s="5" t="s">
        <v>212</v>
      </c>
    </row>
    <row r="102" spans="1:3" x14ac:dyDescent="0.25">
      <c r="A102" s="4">
        <v>101</v>
      </c>
      <c r="B102" s="4" t="s">
        <v>213</v>
      </c>
      <c r="C102" s="5" t="s">
        <v>17</v>
      </c>
    </row>
    <row r="103" spans="1:3" x14ac:dyDescent="0.25">
      <c r="A103" s="4">
        <v>102</v>
      </c>
      <c r="B103" s="4" t="s">
        <v>214</v>
      </c>
      <c r="C103" s="5" t="s">
        <v>71</v>
      </c>
    </row>
    <row r="104" spans="1:3" x14ac:dyDescent="0.25">
      <c r="A104" s="4">
        <v>103</v>
      </c>
      <c r="B104" s="4" t="s">
        <v>216</v>
      </c>
      <c r="C104" s="5" t="s">
        <v>217</v>
      </c>
    </row>
    <row r="105" spans="1:3" x14ac:dyDescent="0.25">
      <c r="A105" s="4">
        <v>104</v>
      </c>
      <c r="B105" s="4" t="s">
        <v>218</v>
      </c>
      <c r="C105" s="5" t="s">
        <v>219</v>
      </c>
    </row>
    <row r="106" spans="1:3" x14ac:dyDescent="0.25">
      <c r="A106" s="4">
        <v>105</v>
      </c>
      <c r="B106" s="4" t="s">
        <v>220</v>
      </c>
      <c r="C106" s="5" t="s">
        <v>145</v>
      </c>
    </row>
    <row r="107" spans="1:3" x14ac:dyDescent="0.25">
      <c r="A107" s="6">
        <v>106</v>
      </c>
      <c r="B107" s="10" t="s">
        <v>221</v>
      </c>
      <c r="C107" s="11" t="s">
        <v>143</v>
      </c>
    </row>
    <row r="108" spans="1:3" x14ac:dyDescent="0.25">
      <c r="A108" s="4">
        <v>107</v>
      </c>
      <c r="B108" s="4" t="s">
        <v>222</v>
      </c>
      <c r="C108" s="5" t="s">
        <v>71</v>
      </c>
    </row>
    <row r="109" spans="1:3" x14ac:dyDescent="0.25">
      <c r="A109" s="4">
        <v>108</v>
      </c>
      <c r="B109" s="4" t="s">
        <v>223</v>
      </c>
      <c r="C109" s="5" t="s">
        <v>206</v>
      </c>
    </row>
    <row r="110" spans="1:3" x14ac:dyDescent="0.25">
      <c r="A110" s="4">
        <v>109</v>
      </c>
      <c r="B110" s="4" t="s">
        <v>225</v>
      </c>
      <c r="C110" s="5" t="s">
        <v>226</v>
      </c>
    </row>
    <row r="111" spans="1:3" x14ac:dyDescent="0.25">
      <c r="A111" s="4">
        <v>110</v>
      </c>
      <c r="B111" s="4" t="s">
        <v>227</v>
      </c>
      <c r="C111" s="5" t="s">
        <v>228</v>
      </c>
    </row>
    <row r="112" spans="1:3" x14ac:dyDescent="0.25">
      <c r="A112" s="4">
        <v>111</v>
      </c>
      <c r="B112" s="4" t="s">
        <v>229</v>
      </c>
      <c r="C112" s="5" t="s">
        <v>230</v>
      </c>
    </row>
    <row r="113" spans="1:3" x14ac:dyDescent="0.25">
      <c r="A113" s="4">
        <v>112</v>
      </c>
      <c r="B113" s="4" t="s">
        <v>231</v>
      </c>
      <c r="C113" s="5" t="s">
        <v>219</v>
      </c>
    </row>
    <row r="114" spans="1:3" x14ac:dyDescent="0.25">
      <c r="A114" s="6">
        <v>113</v>
      </c>
      <c r="B114" s="4" t="s">
        <v>233</v>
      </c>
      <c r="C114" s="5" t="s">
        <v>188</v>
      </c>
    </row>
    <row r="115" spans="1:3" x14ac:dyDescent="0.25">
      <c r="A115" s="4">
        <v>114</v>
      </c>
      <c r="B115" s="4" t="s">
        <v>235</v>
      </c>
      <c r="C115" s="5" t="s">
        <v>236</v>
      </c>
    </row>
    <row r="116" spans="1:3" x14ac:dyDescent="0.25">
      <c r="A116" s="4">
        <v>115</v>
      </c>
      <c r="B116" s="10" t="s">
        <v>237</v>
      </c>
      <c r="C116" s="11" t="s">
        <v>238</v>
      </c>
    </row>
    <row r="117" spans="1:3" x14ac:dyDescent="0.25">
      <c r="A117" s="4">
        <v>116</v>
      </c>
      <c r="B117" s="4" t="s">
        <v>239</v>
      </c>
      <c r="C117" s="5" t="s">
        <v>240</v>
      </c>
    </row>
    <row r="118" spans="1:3" x14ac:dyDescent="0.25">
      <c r="A118" s="4">
        <v>117</v>
      </c>
      <c r="B118" s="4" t="s">
        <v>62</v>
      </c>
      <c r="C118" s="5" t="s">
        <v>242</v>
      </c>
    </row>
    <row r="119" spans="1:3" x14ac:dyDescent="0.25">
      <c r="A119" s="4">
        <v>118</v>
      </c>
      <c r="B119" s="4" t="s">
        <v>243</v>
      </c>
      <c r="C119" s="5" t="s">
        <v>164</v>
      </c>
    </row>
    <row r="120" spans="1:3" x14ac:dyDescent="0.25">
      <c r="A120" s="4">
        <v>119</v>
      </c>
      <c r="B120" s="4" t="s">
        <v>244</v>
      </c>
      <c r="C120" s="5" t="s">
        <v>245</v>
      </c>
    </row>
    <row r="121" spans="1:3" x14ac:dyDescent="0.25">
      <c r="A121" s="6">
        <v>120</v>
      </c>
      <c r="B121" s="4" t="s">
        <v>246</v>
      </c>
      <c r="C121" s="5" t="s">
        <v>40</v>
      </c>
    </row>
    <row r="122" spans="1:3" x14ac:dyDescent="0.25">
      <c r="A122" s="4">
        <v>121</v>
      </c>
      <c r="B122" s="4" t="s">
        <v>247</v>
      </c>
      <c r="C122" s="5" t="s">
        <v>230</v>
      </c>
    </row>
    <row r="123" spans="1:3" x14ac:dyDescent="0.25">
      <c r="A123" s="4">
        <v>122</v>
      </c>
      <c r="B123" s="4" t="s">
        <v>248</v>
      </c>
      <c r="C123" s="5" t="s">
        <v>249</v>
      </c>
    </row>
    <row r="124" spans="1:3" x14ac:dyDescent="0.25">
      <c r="A124" s="4">
        <v>123</v>
      </c>
      <c r="B124" s="4" t="s">
        <v>250</v>
      </c>
      <c r="C124" s="5" t="s">
        <v>251</v>
      </c>
    </row>
    <row r="125" spans="1:3" x14ac:dyDescent="0.25">
      <c r="A125" s="4">
        <v>124</v>
      </c>
      <c r="B125" s="4" t="s">
        <v>252</v>
      </c>
      <c r="C125" s="5" t="s">
        <v>253</v>
      </c>
    </row>
    <row r="126" spans="1:3" x14ac:dyDescent="0.25">
      <c r="A126" s="4">
        <v>125</v>
      </c>
      <c r="B126" s="10" t="s">
        <v>254</v>
      </c>
      <c r="C126" s="11" t="s">
        <v>255</v>
      </c>
    </row>
    <row r="127" spans="1:3" x14ac:dyDescent="0.25">
      <c r="A127" s="4">
        <v>126</v>
      </c>
      <c r="B127" s="10" t="s">
        <v>172</v>
      </c>
      <c r="C127" s="11" t="s">
        <v>15</v>
      </c>
    </row>
    <row r="128" spans="1:3" x14ac:dyDescent="0.25">
      <c r="A128" s="4">
        <v>127</v>
      </c>
      <c r="B128" s="10" t="s">
        <v>257</v>
      </c>
      <c r="C128" s="11" t="s">
        <v>85</v>
      </c>
    </row>
    <row r="129" spans="1:3" x14ac:dyDescent="0.25">
      <c r="A129" s="4">
        <v>128</v>
      </c>
      <c r="B129" s="10" t="s">
        <v>258</v>
      </c>
      <c r="C129" s="11" t="s">
        <v>219</v>
      </c>
    </row>
    <row r="130" spans="1:3" x14ac:dyDescent="0.25">
      <c r="A130" s="4">
        <v>129</v>
      </c>
      <c r="B130" s="10" t="s">
        <v>141</v>
      </c>
      <c r="C130" s="11" t="s">
        <v>259</v>
      </c>
    </row>
    <row r="131" spans="1:3" x14ac:dyDescent="0.25">
      <c r="A131" s="4">
        <v>130</v>
      </c>
      <c r="B131" s="10" t="s">
        <v>261</v>
      </c>
      <c r="C131" s="11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86" workbookViewId="0">
      <pane xSplit="1" topLeftCell="C1" activePane="topRight" state="frozen"/>
      <selection pane="topRight" activeCell="D100" sqref="D100"/>
    </sheetView>
  </sheetViews>
  <sheetFormatPr baseColWidth="10" defaultRowHeight="15" x14ac:dyDescent="0.25"/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263</v>
      </c>
      <c r="E1" s="1" t="s">
        <v>264</v>
      </c>
      <c r="F1" s="1" t="s">
        <v>265</v>
      </c>
    </row>
    <row r="2" spans="1:6" x14ac:dyDescent="0.25">
      <c r="A2" s="2">
        <v>1</v>
      </c>
      <c r="B2" s="2" t="s">
        <v>13</v>
      </c>
      <c r="C2" s="3" t="s">
        <v>89</v>
      </c>
      <c r="D2" s="13">
        <v>0.51736111111111105</v>
      </c>
      <c r="E2" s="13">
        <v>0.51864583333333336</v>
      </c>
      <c r="F2" s="13">
        <f>E2-D2</f>
        <v>1.284722222222312E-3</v>
      </c>
    </row>
    <row r="3" spans="1:6" x14ac:dyDescent="0.25">
      <c r="A3" s="4">
        <v>2</v>
      </c>
      <c r="B3" s="4" t="s">
        <v>14</v>
      </c>
      <c r="C3" s="5" t="s">
        <v>15</v>
      </c>
      <c r="D3" s="13">
        <v>0.51736111111111105</v>
      </c>
      <c r="E3" s="13">
        <v>0.51868055555555559</v>
      </c>
      <c r="F3" s="13">
        <f t="shared" ref="F3:F66" si="0">E3-D3</f>
        <v>1.3194444444445397E-3</v>
      </c>
    </row>
    <row r="4" spans="1:6" x14ac:dyDescent="0.25">
      <c r="A4" s="4">
        <v>3</v>
      </c>
      <c r="B4" s="4" t="s">
        <v>16</v>
      </c>
      <c r="C4" s="5" t="s">
        <v>17</v>
      </c>
      <c r="D4" s="13">
        <v>0.51770833333333333</v>
      </c>
      <c r="E4" s="13">
        <v>0.51902777777777775</v>
      </c>
      <c r="F4" s="13">
        <f t="shared" si="0"/>
        <v>1.3194444444444287E-3</v>
      </c>
    </row>
    <row r="5" spans="1:6" x14ac:dyDescent="0.25">
      <c r="A5" s="4">
        <v>4</v>
      </c>
      <c r="B5" s="4" t="s">
        <v>18</v>
      </c>
      <c r="C5" s="5" t="s">
        <v>19</v>
      </c>
      <c r="D5" s="13">
        <v>0.51770833333333333</v>
      </c>
      <c r="E5" s="13">
        <v>0.51907407407407413</v>
      </c>
      <c r="F5" s="13">
        <f t="shared" si="0"/>
        <v>1.3657407407408062E-3</v>
      </c>
    </row>
    <row r="6" spans="1:6" x14ac:dyDescent="0.25">
      <c r="A6" s="4">
        <v>5</v>
      </c>
      <c r="B6" s="4" t="s">
        <v>20</v>
      </c>
      <c r="C6" s="5" t="s">
        <v>21</v>
      </c>
      <c r="D6" s="13">
        <v>0.5180555555555556</v>
      </c>
      <c r="E6" s="13">
        <v>0.51938657407407407</v>
      </c>
      <c r="F6" s="13">
        <f t="shared" si="0"/>
        <v>1.3310185185184675E-3</v>
      </c>
    </row>
    <row r="7" spans="1:6" x14ac:dyDescent="0.25">
      <c r="A7" s="4">
        <v>6</v>
      </c>
      <c r="B7" s="4" t="s">
        <v>22</v>
      </c>
      <c r="C7" s="5" t="s">
        <v>23</v>
      </c>
      <c r="D7" s="13"/>
      <c r="E7" s="13"/>
      <c r="F7" s="13">
        <f t="shared" si="0"/>
        <v>0</v>
      </c>
    </row>
    <row r="8" spans="1:6" x14ac:dyDescent="0.25">
      <c r="A8" s="4">
        <v>7</v>
      </c>
      <c r="B8" s="4" t="s">
        <v>24</v>
      </c>
      <c r="C8" s="5" t="s">
        <v>25</v>
      </c>
      <c r="D8" s="13">
        <v>0.51840277777777777</v>
      </c>
      <c r="E8" s="13">
        <v>0.51976851851851846</v>
      </c>
      <c r="F8" s="13">
        <f t="shared" si="0"/>
        <v>1.3657407407406952E-3</v>
      </c>
    </row>
    <row r="9" spans="1:6" x14ac:dyDescent="0.25">
      <c r="A9" s="6">
        <v>8</v>
      </c>
      <c r="B9" s="4" t="s">
        <v>98</v>
      </c>
      <c r="C9" s="5" t="s">
        <v>99</v>
      </c>
      <c r="D9" s="13">
        <v>0.51840277777777777</v>
      </c>
      <c r="E9" s="13">
        <v>0.51987268518518526</v>
      </c>
      <c r="F9" s="13">
        <f t="shared" si="0"/>
        <v>1.4699074074074892E-3</v>
      </c>
    </row>
    <row r="10" spans="1:6" x14ac:dyDescent="0.25">
      <c r="A10" s="4">
        <v>9</v>
      </c>
      <c r="B10" s="4" t="s">
        <v>26</v>
      </c>
      <c r="C10" s="5" t="s">
        <v>27</v>
      </c>
      <c r="D10" s="13">
        <v>0.51874999999999993</v>
      </c>
      <c r="E10" s="13">
        <v>0.52018518518518519</v>
      </c>
      <c r="F10" s="13">
        <f t="shared" si="0"/>
        <v>1.4351851851852615E-3</v>
      </c>
    </row>
    <row r="11" spans="1:6" x14ac:dyDescent="0.25">
      <c r="A11" s="4">
        <v>10</v>
      </c>
      <c r="B11" s="4" t="s">
        <v>28</v>
      </c>
      <c r="C11" s="5" t="s">
        <v>29</v>
      </c>
      <c r="D11" s="13">
        <v>0.51874999999999993</v>
      </c>
      <c r="E11" s="13">
        <v>0.52020833333333327</v>
      </c>
      <c r="F11" s="13">
        <f t="shared" si="0"/>
        <v>1.4583333333333393E-3</v>
      </c>
    </row>
    <row r="12" spans="1:6" x14ac:dyDescent="0.25">
      <c r="A12" s="4">
        <v>11</v>
      </c>
      <c r="B12" s="4" t="s">
        <v>30</v>
      </c>
      <c r="C12" s="5" t="s">
        <v>31</v>
      </c>
      <c r="D12" s="13">
        <v>0.51909722222222221</v>
      </c>
      <c r="E12" s="13">
        <v>0.52053240740740747</v>
      </c>
      <c r="F12" s="13">
        <f t="shared" si="0"/>
        <v>1.4351851851852615E-3</v>
      </c>
    </row>
    <row r="13" spans="1:6" x14ac:dyDescent="0.25">
      <c r="A13" s="4">
        <v>12</v>
      </c>
      <c r="B13" s="4" t="s">
        <v>32</v>
      </c>
      <c r="C13" s="5" t="s">
        <v>33</v>
      </c>
      <c r="D13" s="13">
        <v>0.51909722222222221</v>
      </c>
      <c r="E13" s="13">
        <v>0.52054398148148151</v>
      </c>
      <c r="F13" s="13">
        <f t="shared" si="0"/>
        <v>1.4467592592593004E-3</v>
      </c>
    </row>
    <row r="14" spans="1:6" x14ac:dyDescent="0.25">
      <c r="A14" s="4">
        <v>13</v>
      </c>
      <c r="B14" s="4" t="s">
        <v>103</v>
      </c>
      <c r="C14" s="5" t="s">
        <v>34</v>
      </c>
      <c r="D14" s="13">
        <v>0.51944444444444449</v>
      </c>
      <c r="E14" s="13">
        <v>0.5209259259259259</v>
      </c>
      <c r="F14" s="13">
        <f t="shared" si="0"/>
        <v>1.481481481481417E-3</v>
      </c>
    </row>
    <row r="15" spans="1:6" x14ac:dyDescent="0.25">
      <c r="A15" s="4">
        <v>14</v>
      </c>
      <c r="B15" s="4" t="s">
        <v>105</v>
      </c>
      <c r="C15" s="5" t="s">
        <v>35</v>
      </c>
      <c r="D15" s="13">
        <v>0.51944444444444449</v>
      </c>
      <c r="E15" s="13">
        <v>0.52121527777777776</v>
      </c>
      <c r="F15" s="13">
        <f t="shared" si="0"/>
        <v>1.7708333333332771E-3</v>
      </c>
    </row>
    <row r="16" spans="1:6" x14ac:dyDescent="0.25">
      <c r="A16" s="6">
        <v>15</v>
      </c>
      <c r="B16" s="4" t="s">
        <v>36</v>
      </c>
      <c r="C16" s="5" t="s">
        <v>37</v>
      </c>
      <c r="D16" s="13">
        <v>0.51979166666666665</v>
      </c>
      <c r="E16" s="13">
        <v>0.52124999999999999</v>
      </c>
      <c r="F16" s="13">
        <f t="shared" si="0"/>
        <v>1.4583333333333393E-3</v>
      </c>
    </row>
    <row r="17" spans="1:6" x14ac:dyDescent="0.25">
      <c r="A17" s="4">
        <v>16</v>
      </c>
      <c r="B17" s="4" t="s">
        <v>106</v>
      </c>
      <c r="C17" s="5" t="s">
        <v>38</v>
      </c>
      <c r="D17" s="13">
        <v>0.51979166666666665</v>
      </c>
      <c r="E17" s="13">
        <v>0.52133101851851849</v>
      </c>
      <c r="F17" s="13">
        <f t="shared" si="0"/>
        <v>1.5393518518518334E-3</v>
      </c>
    </row>
    <row r="18" spans="1:6" x14ac:dyDescent="0.25">
      <c r="A18" s="4">
        <v>17</v>
      </c>
      <c r="B18" s="4" t="s">
        <v>39</v>
      </c>
      <c r="C18" s="5" t="s">
        <v>40</v>
      </c>
      <c r="D18" s="13">
        <v>0.52013888888888882</v>
      </c>
      <c r="E18" s="13">
        <v>0.52158564814814812</v>
      </c>
      <c r="F18" s="13">
        <f t="shared" si="0"/>
        <v>1.4467592592593004E-3</v>
      </c>
    </row>
    <row r="19" spans="1:6" x14ac:dyDescent="0.25">
      <c r="A19" s="4">
        <v>18</v>
      </c>
      <c r="B19" s="4" t="s">
        <v>41</v>
      </c>
      <c r="C19" s="5" t="s">
        <v>42</v>
      </c>
      <c r="D19" s="13">
        <v>0.52013888888888882</v>
      </c>
      <c r="E19" s="13">
        <v>0.52158564814814812</v>
      </c>
      <c r="F19" s="13">
        <f t="shared" si="0"/>
        <v>1.4467592592593004E-3</v>
      </c>
    </row>
    <row r="20" spans="1:6" x14ac:dyDescent="0.25">
      <c r="A20" s="4">
        <v>19</v>
      </c>
      <c r="B20" s="4" t="s">
        <v>43</v>
      </c>
      <c r="C20" s="5" t="s">
        <v>44</v>
      </c>
      <c r="D20" s="13">
        <v>0.52048611111111109</v>
      </c>
      <c r="E20" s="13">
        <v>0.52209490740740738</v>
      </c>
      <c r="F20" s="13">
        <f t="shared" si="0"/>
        <v>1.6087962962962887E-3</v>
      </c>
    </row>
    <row r="21" spans="1:6" x14ac:dyDescent="0.25">
      <c r="A21" s="4">
        <v>20</v>
      </c>
      <c r="B21" s="4" t="s">
        <v>109</v>
      </c>
      <c r="C21" s="5" t="s">
        <v>45</v>
      </c>
      <c r="D21" s="13">
        <v>0.52048611111111109</v>
      </c>
      <c r="E21" s="13">
        <v>0.52233796296296298</v>
      </c>
      <c r="F21" s="13">
        <f t="shared" si="0"/>
        <v>1.8518518518518823E-3</v>
      </c>
    </row>
    <row r="22" spans="1:6" x14ac:dyDescent="0.25">
      <c r="A22" s="4">
        <v>21</v>
      </c>
      <c r="B22" s="4" t="s">
        <v>110</v>
      </c>
      <c r="C22" s="5" t="s">
        <v>46</v>
      </c>
      <c r="D22" s="13">
        <v>0.52083333333333337</v>
      </c>
      <c r="E22" s="13"/>
      <c r="F22" s="13">
        <f t="shared" si="0"/>
        <v>-0.52083333333333337</v>
      </c>
    </row>
    <row r="23" spans="1:6" x14ac:dyDescent="0.25">
      <c r="A23" s="6">
        <v>22</v>
      </c>
      <c r="B23" s="4" t="s">
        <v>47</v>
      </c>
      <c r="C23" s="5" t="s">
        <v>112</v>
      </c>
      <c r="D23" s="13">
        <v>0.52083333333333337</v>
      </c>
      <c r="E23" s="13">
        <v>0.52219907407407407</v>
      </c>
      <c r="F23" s="13">
        <f t="shared" si="0"/>
        <v>1.3657407407406952E-3</v>
      </c>
    </row>
    <row r="24" spans="1:6" x14ac:dyDescent="0.25">
      <c r="A24" s="4">
        <v>23</v>
      </c>
      <c r="B24" s="4" t="s">
        <v>48</v>
      </c>
      <c r="C24" s="5" t="s">
        <v>114</v>
      </c>
      <c r="D24" s="13">
        <v>0.52118055555555554</v>
      </c>
      <c r="E24" s="13">
        <v>0.52269675925925929</v>
      </c>
      <c r="F24" s="13">
        <f t="shared" si="0"/>
        <v>1.5162037037037557E-3</v>
      </c>
    </row>
    <row r="25" spans="1:6" x14ac:dyDescent="0.25">
      <c r="A25" s="4">
        <v>24</v>
      </c>
      <c r="B25" s="4" t="s">
        <v>116</v>
      </c>
      <c r="C25" s="5" t="s">
        <v>29</v>
      </c>
      <c r="D25" s="13">
        <v>0.52118055555555554</v>
      </c>
      <c r="E25" s="13"/>
      <c r="F25" s="13">
        <f t="shared" si="0"/>
        <v>-0.52118055555555554</v>
      </c>
    </row>
    <row r="26" spans="1:6" x14ac:dyDescent="0.25">
      <c r="A26" s="4">
        <v>25</v>
      </c>
      <c r="B26" s="4" t="s">
        <v>117</v>
      </c>
      <c r="C26" s="5" t="s">
        <v>118</v>
      </c>
      <c r="D26" s="13">
        <v>0.52152777777777781</v>
      </c>
      <c r="E26" s="13">
        <v>0.52311342592592591</v>
      </c>
      <c r="F26" s="13">
        <f t="shared" si="0"/>
        <v>1.5856481481481E-3</v>
      </c>
    </row>
    <row r="27" spans="1:6" x14ac:dyDescent="0.25">
      <c r="A27" s="4">
        <v>26</v>
      </c>
      <c r="B27" s="4" t="s">
        <v>49</v>
      </c>
      <c r="C27" s="5" t="s">
        <v>31</v>
      </c>
      <c r="D27" s="13">
        <v>0.52152777777777781</v>
      </c>
      <c r="E27" s="13">
        <v>0.52306712962962965</v>
      </c>
      <c r="F27" s="13">
        <f t="shared" si="0"/>
        <v>1.5393518518518334E-3</v>
      </c>
    </row>
    <row r="28" spans="1:6" x14ac:dyDescent="0.25">
      <c r="A28" s="4">
        <v>27</v>
      </c>
      <c r="B28" s="4" t="s">
        <v>119</v>
      </c>
      <c r="C28" s="5" t="s">
        <v>38</v>
      </c>
      <c r="D28" s="13">
        <v>0.52187499999999998</v>
      </c>
      <c r="E28" s="13">
        <v>0.5232754629629629</v>
      </c>
      <c r="F28" s="13">
        <f t="shared" si="0"/>
        <v>1.4004629629629228E-3</v>
      </c>
    </row>
    <row r="29" spans="1:6" x14ac:dyDescent="0.25">
      <c r="A29" s="4">
        <v>28</v>
      </c>
      <c r="B29" s="7" t="s">
        <v>50</v>
      </c>
      <c r="C29" s="8" t="s">
        <v>33</v>
      </c>
      <c r="D29" s="13">
        <v>0.52187499999999998</v>
      </c>
      <c r="E29" s="13">
        <v>0.52344907407407404</v>
      </c>
      <c r="F29" s="13">
        <f t="shared" si="0"/>
        <v>1.5740740740740611E-3</v>
      </c>
    </row>
    <row r="30" spans="1:6" x14ac:dyDescent="0.25">
      <c r="A30" s="6">
        <v>29</v>
      </c>
      <c r="B30" s="4" t="s">
        <v>20</v>
      </c>
      <c r="C30" s="5" t="s">
        <v>51</v>
      </c>
      <c r="D30" s="13">
        <v>0.52222222222222225</v>
      </c>
      <c r="E30" s="13">
        <v>0.52371527777777771</v>
      </c>
      <c r="F30" s="13">
        <f t="shared" si="0"/>
        <v>1.4930555555554559E-3</v>
      </c>
    </row>
    <row r="31" spans="1:6" x14ac:dyDescent="0.25">
      <c r="A31" s="4">
        <v>30</v>
      </c>
      <c r="B31" s="4" t="s">
        <v>20</v>
      </c>
      <c r="C31" s="5" t="s">
        <v>52</v>
      </c>
      <c r="D31" s="13">
        <v>0.52222222222222225</v>
      </c>
      <c r="E31" s="13">
        <v>0.52400462962962957</v>
      </c>
      <c r="F31" s="13">
        <f t="shared" si="0"/>
        <v>1.782407407407316E-3</v>
      </c>
    </row>
    <row r="32" spans="1:6" x14ac:dyDescent="0.25">
      <c r="A32" s="4">
        <v>31</v>
      </c>
      <c r="B32" s="4" t="s">
        <v>53</v>
      </c>
      <c r="C32" s="5" t="s">
        <v>54</v>
      </c>
      <c r="D32" s="13">
        <v>0.52256944444444442</v>
      </c>
      <c r="E32" s="13">
        <v>0.52405092592592595</v>
      </c>
      <c r="F32" s="13">
        <f t="shared" si="0"/>
        <v>1.481481481481528E-3</v>
      </c>
    </row>
    <row r="33" spans="1:6" x14ac:dyDescent="0.25">
      <c r="A33" s="4">
        <v>32</v>
      </c>
      <c r="B33" s="4" t="s">
        <v>55</v>
      </c>
      <c r="C33" s="5" t="s">
        <v>29</v>
      </c>
      <c r="D33" s="13">
        <v>0.56423611111111105</v>
      </c>
      <c r="E33" s="13"/>
      <c r="F33" s="13">
        <f t="shared" si="0"/>
        <v>-0.56423611111111105</v>
      </c>
    </row>
    <row r="34" spans="1:6" x14ac:dyDescent="0.25">
      <c r="A34" s="4">
        <v>33</v>
      </c>
      <c r="B34" s="4" t="s">
        <v>123</v>
      </c>
      <c r="C34" s="5" t="s">
        <v>56</v>
      </c>
      <c r="D34" s="13">
        <v>0.5229166666666667</v>
      </c>
      <c r="E34" s="13">
        <v>0.52454861111111117</v>
      </c>
      <c r="F34" s="13">
        <f t="shared" si="0"/>
        <v>1.6319444444444775E-3</v>
      </c>
    </row>
    <row r="35" spans="1:6" x14ac:dyDescent="0.25">
      <c r="A35" s="4">
        <v>34</v>
      </c>
      <c r="B35" s="4" t="s">
        <v>57</v>
      </c>
      <c r="C35" s="5" t="s">
        <v>58</v>
      </c>
      <c r="D35" s="13">
        <v>0.5229166666666667</v>
      </c>
      <c r="E35" s="13">
        <v>0.52443287037037034</v>
      </c>
      <c r="F35" s="13">
        <f t="shared" si="0"/>
        <v>1.5162037037036447E-3</v>
      </c>
    </row>
    <row r="36" spans="1:6" x14ac:dyDescent="0.25">
      <c r="A36" s="4">
        <v>35</v>
      </c>
      <c r="B36" s="4" t="s">
        <v>59</v>
      </c>
      <c r="C36" s="5" t="s">
        <v>60</v>
      </c>
      <c r="D36" s="13">
        <v>0.52326388888888886</v>
      </c>
      <c r="E36" s="13">
        <v>0.52478009259259262</v>
      </c>
      <c r="F36" s="13">
        <f t="shared" si="0"/>
        <v>1.5162037037037557E-3</v>
      </c>
    </row>
    <row r="37" spans="1:6" x14ac:dyDescent="0.25">
      <c r="A37" s="6">
        <v>36</v>
      </c>
      <c r="B37" s="4" t="s">
        <v>61</v>
      </c>
      <c r="C37" s="5" t="s">
        <v>33</v>
      </c>
      <c r="D37" s="13">
        <v>0.52326388888888886</v>
      </c>
      <c r="E37" s="15">
        <v>0.52468749999999997</v>
      </c>
      <c r="F37" s="13">
        <f t="shared" si="0"/>
        <v>1.4236111111111116E-3</v>
      </c>
    </row>
    <row r="38" spans="1:6" x14ac:dyDescent="0.25">
      <c r="A38" s="4">
        <v>37</v>
      </c>
      <c r="B38" s="4" t="s">
        <v>62</v>
      </c>
      <c r="C38" s="5" t="s">
        <v>63</v>
      </c>
      <c r="D38" s="13">
        <v>0.52361111111111114</v>
      </c>
      <c r="E38" s="13">
        <v>0.52508101851851852</v>
      </c>
      <c r="F38" s="13">
        <f t="shared" si="0"/>
        <v>1.4699074074073781E-3</v>
      </c>
    </row>
    <row r="39" spans="1:6" x14ac:dyDescent="0.25">
      <c r="A39" s="4">
        <v>38</v>
      </c>
      <c r="B39" s="4" t="s">
        <v>64</v>
      </c>
      <c r="C39" s="5" t="s">
        <v>65</v>
      </c>
      <c r="D39" s="13">
        <v>0.52361111111111114</v>
      </c>
      <c r="E39" s="13">
        <v>0.5250231481481481</v>
      </c>
      <c r="F39" s="13">
        <f t="shared" si="0"/>
        <v>1.4120370370369617E-3</v>
      </c>
    </row>
    <row r="40" spans="1:6" x14ac:dyDescent="0.25">
      <c r="A40" s="4">
        <v>39</v>
      </c>
      <c r="B40" s="4" t="s">
        <v>64</v>
      </c>
      <c r="C40" s="5" t="s">
        <v>66</v>
      </c>
      <c r="D40" s="13">
        <v>0.5239583333333333</v>
      </c>
      <c r="E40" s="13">
        <v>0.5256481481481482</v>
      </c>
      <c r="F40" s="13">
        <f t="shared" si="0"/>
        <v>1.6898148148148939E-3</v>
      </c>
    </row>
    <row r="41" spans="1:6" x14ac:dyDescent="0.25">
      <c r="A41" s="4">
        <v>40</v>
      </c>
      <c r="B41" s="4" t="s">
        <v>64</v>
      </c>
      <c r="C41" s="5" t="s">
        <v>67</v>
      </c>
      <c r="D41" s="13">
        <v>0.5239583333333333</v>
      </c>
      <c r="E41" s="13">
        <v>0.52567129629629628</v>
      </c>
      <c r="F41" s="13">
        <f t="shared" si="0"/>
        <v>1.7129629629629717E-3</v>
      </c>
    </row>
    <row r="42" spans="1:6" x14ac:dyDescent="0.25">
      <c r="A42" s="4">
        <v>41</v>
      </c>
      <c r="B42" s="4" t="s">
        <v>68</v>
      </c>
      <c r="C42" s="5" t="s">
        <v>69</v>
      </c>
      <c r="D42" s="13">
        <v>0.52430555555555558</v>
      </c>
      <c r="E42" s="13">
        <v>0.52578703703703711</v>
      </c>
      <c r="F42" s="13">
        <f t="shared" si="0"/>
        <v>1.481481481481528E-3</v>
      </c>
    </row>
    <row r="43" spans="1:6" x14ac:dyDescent="0.25">
      <c r="A43" s="4">
        <v>42</v>
      </c>
      <c r="B43" s="10" t="s">
        <v>70</v>
      </c>
      <c r="C43" s="11" t="s">
        <v>71</v>
      </c>
      <c r="D43" s="13">
        <v>0.52430555555555558</v>
      </c>
      <c r="E43" s="13">
        <v>0.52585648148148145</v>
      </c>
      <c r="F43" s="13">
        <f t="shared" si="0"/>
        <v>1.5509259259258723E-3</v>
      </c>
    </row>
    <row r="44" spans="1:6" x14ac:dyDescent="0.25">
      <c r="A44" s="6">
        <v>43</v>
      </c>
      <c r="B44" s="4" t="s">
        <v>72</v>
      </c>
      <c r="C44" s="5" t="s">
        <v>73</v>
      </c>
      <c r="D44" s="13">
        <v>0.52465277777777775</v>
      </c>
      <c r="E44" s="13">
        <v>0.52615740740740746</v>
      </c>
      <c r="F44" s="13">
        <f t="shared" si="0"/>
        <v>1.5046296296297168E-3</v>
      </c>
    </row>
    <row r="45" spans="1:6" x14ac:dyDescent="0.25">
      <c r="A45" s="4">
        <v>44</v>
      </c>
      <c r="B45" s="4" t="s">
        <v>74</v>
      </c>
      <c r="C45" s="5" t="s">
        <v>75</v>
      </c>
      <c r="D45" s="13">
        <v>0.52465277777777775</v>
      </c>
      <c r="E45" s="13"/>
      <c r="F45" s="13">
        <f t="shared" si="0"/>
        <v>-0.52465277777777775</v>
      </c>
    </row>
    <row r="46" spans="1:6" x14ac:dyDescent="0.25">
      <c r="A46" s="4">
        <v>45</v>
      </c>
      <c r="B46" s="4" t="s">
        <v>76</v>
      </c>
      <c r="C46" s="5" t="s">
        <v>77</v>
      </c>
      <c r="D46" s="13">
        <v>0.52500000000000002</v>
      </c>
      <c r="E46" s="13">
        <v>0.52656249999999993</v>
      </c>
      <c r="F46" s="13">
        <f t="shared" si="0"/>
        <v>1.5624999999999112E-3</v>
      </c>
    </row>
    <row r="47" spans="1:6" x14ac:dyDescent="0.25">
      <c r="A47" s="4">
        <v>46</v>
      </c>
      <c r="B47" s="4" t="s">
        <v>78</v>
      </c>
      <c r="C47" s="5" t="s">
        <v>130</v>
      </c>
      <c r="D47" s="13">
        <v>0.52500000000000002</v>
      </c>
      <c r="E47" s="13"/>
      <c r="F47" s="13">
        <f t="shared" si="0"/>
        <v>-0.52500000000000002</v>
      </c>
    </row>
    <row r="48" spans="1:6" x14ac:dyDescent="0.25">
      <c r="A48" s="4">
        <v>47</v>
      </c>
      <c r="B48" s="10" t="s">
        <v>79</v>
      </c>
      <c r="C48" s="11" t="s">
        <v>80</v>
      </c>
      <c r="D48" s="13">
        <v>0.52534722222222219</v>
      </c>
      <c r="E48" s="13">
        <v>0.52690972222222221</v>
      </c>
      <c r="F48" s="13">
        <f t="shared" si="0"/>
        <v>1.5625000000000222E-3</v>
      </c>
    </row>
    <row r="49" spans="1:6" x14ac:dyDescent="0.25">
      <c r="A49" s="4">
        <v>48</v>
      </c>
      <c r="B49" s="4" t="s">
        <v>81</v>
      </c>
      <c r="C49" s="5" t="s">
        <v>34</v>
      </c>
      <c r="D49" s="13">
        <v>0.52534722222222219</v>
      </c>
      <c r="E49" s="13"/>
      <c r="F49" s="13">
        <f t="shared" si="0"/>
        <v>-0.52534722222222219</v>
      </c>
    </row>
    <row r="50" spans="1:6" x14ac:dyDescent="0.25">
      <c r="A50" s="4">
        <v>49</v>
      </c>
      <c r="B50" s="4" t="s">
        <v>82</v>
      </c>
      <c r="C50" s="5" t="s">
        <v>83</v>
      </c>
      <c r="D50" s="13">
        <v>0.52569444444444446</v>
      </c>
      <c r="E50" s="13">
        <v>0.52738425925925925</v>
      </c>
      <c r="F50" s="13">
        <f t="shared" si="0"/>
        <v>1.6898148148147829E-3</v>
      </c>
    </row>
    <row r="51" spans="1:6" x14ac:dyDescent="0.25">
      <c r="A51" s="6">
        <v>50</v>
      </c>
      <c r="B51" s="4" t="s">
        <v>84</v>
      </c>
      <c r="C51" s="5" t="s">
        <v>85</v>
      </c>
      <c r="D51" s="13">
        <v>0.52569444444444446</v>
      </c>
      <c r="E51" s="13"/>
      <c r="F51" s="13">
        <f t="shared" si="0"/>
        <v>-0.52569444444444446</v>
      </c>
    </row>
    <row r="52" spans="1:6" x14ac:dyDescent="0.25">
      <c r="A52" s="4">
        <v>51</v>
      </c>
      <c r="B52" s="4" t="s">
        <v>86</v>
      </c>
      <c r="C52" s="5" t="s">
        <v>87</v>
      </c>
      <c r="D52" s="13">
        <v>0.52604166666666663</v>
      </c>
      <c r="E52" s="13">
        <v>0.5275347222222222</v>
      </c>
      <c r="F52" s="13">
        <f t="shared" si="0"/>
        <v>1.4930555555555669E-3</v>
      </c>
    </row>
    <row r="53" spans="1:6" x14ac:dyDescent="0.25">
      <c r="A53" s="4">
        <v>52</v>
      </c>
      <c r="B53" s="4" t="s">
        <v>88</v>
      </c>
      <c r="C53" s="5" t="s">
        <v>29</v>
      </c>
      <c r="D53" s="13">
        <v>0.52604166666666663</v>
      </c>
      <c r="E53" s="13">
        <v>0.52781250000000002</v>
      </c>
      <c r="F53" s="13">
        <f t="shared" si="0"/>
        <v>1.7708333333333881E-3</v>
      </c>
    </row>
    <row r="54" spans="1:6" x14ac:dyDescent="0.25">
      <c r="A54" s="4">
        <v>53</v>
      </c>
      <c r="B54" s="4" t="s">
        <v>133</v>
      </c>
      <c r="C54" s="5" t="s">
        <v>52</v>
      </c>
      <c r="D54" s="13">
        <v>0.52638888888888891</v>
      </c>
      <c r="E54" s="13">
        <v>0.52868055555555549</v>
      </c>
      <c r="F54" s="13">
        <f t="shared" si="0"/>
        <v>2.2916666666665808E-3</v>
      </c>
    </row>
    <row r="55" spans="1:6" x14ac:dyDescent="0.25">
      <c r="A55" s="4">
        <v>54</v>
      </c>
      <c r="B55" s="4" t="s">
        <v>134</v>
      </c>
      <c r="C55" s="5" t="s">
        <v>135</v>
      </c>
      <c r="D55" s="13">
        <v>0.56805555555555598</v>
      </c>
      <c r="E55" s="13"/>
      <c r="F55" s="13">
        <f t="shared" si="0"/>
        <v>-0.56805555555555598</v>
      </c>
    </row>
    <row r="56" spans="1:6" x14ac:dyDescent="0.25">
      <c r="A56" s="4">
        <v>55</v>
      </c>
      <c r="B56" s="4" t="s">
        <v>134</v>
      </c>
      <c r="C56" s="5" t="s">
        <v>137</v>
      </c>
      <c r="D56" s="13">
        <v>0.52673611111111118</v>
      </c>
      <c r="E56" s="13"/>
      <c r="F56" s="13">
        <f t="shared" si="0"/>
        <v>-0.52673611111111118</v>
      </c>
    </row>
    <row r="57" spans="1:6" x14ac:dyDescent="0.25">
      <c r="A57" s="4">
        <v>56</v>
      </c>
      <c r="B57" s="4" t="s">
        <v>138</v>
      </c>
      <c r="C57" s="5" t="s">
        <v>139</v>
      </c>
      <c r="D57" s="13">
        <v>0.56840277777777803</v>
      </c>
      <c r="E57" s="13"/>
      <c r="F57" s="13">
        <f t="shared" si="0"/>
        <v>-0.56840277777777803</v>
      </c>
    </row>
    <row r="58" spans="1:6" x14ac:dyDescent="0.25">
      <c r="A58" s="6">
        <v>57</v>
      </c>
      <c r="B58" s="4" t="s">
        <v>140</v>
      </c>
      <c r="C58" s="5" t="s">
        <v>141</v>
      </c>
      <c r="D58" s="13">
        <v>0.52708333333333335</v>
      </c>
      <c r="E58" s="13">
        <v>0.52900462962962969</v>
      </c>
      <c r="F58" s="13">
        <f t="shared" si="0"/>
        <v>1.9212962962963376E-3</v>
      </c>
    </row>
    <row r="59" spans="1:6" x14ac:dyDescent="0.25">
      <c r="A59" s="4">
        <v>58</v>
      </c>
      <c r="B59" s="4" t="s">
        <v>142</v>
      </c>
      <c r="C59" s="5" t="s">
        <v>143</v>
      </c>
      <c r="D59" s="13">
        <v>0.52708333333333335</v>
      </c>
      <c r="E59" s="13">
        <v>0.52878472222222228</v>
      </c>
      <c r="F59" s="13">
        <f t="shared" si="0"/>
        <v>1.7013888888889328E-3</v>
      </c>
    </row>
    <row r="60" spans="1:6" x14ac:dyDescent="0.25">
      <c r="A60" s="4">
        <v>59</v>
      </c>
      <c r="B60" s="4" t="s">
        <v>144</v>
      </c>
      <c r="C60" s="5" t="s">
        <v>145</v>
      </c>
      <c r="D60" s="13">
        <v>0.52743055555555551</v>
      </c>
      <c r="E60" s="13"/>
      <c r="F60" s="13">
        <f t="shared" si="0"/>
        <v>-0.52743055555555551</v>
      </c>
    </row>
    <row r="61" spans="1:6" x14ac:dyDescent="0.25">
      <c r="A61" s="4">
        <v>60</v>
      </c>
      <c r="B61" s="4" t="s">
        <v>144</v>
      </c>
      <c r="C61" s="5" t="s">
        <v>29</v>
      </c>
      <c r="D61" s="13">
        <v>0.52743055555555551</v>
      </c>
      <c r="E61" s="13"/>
      <c r="F61" s="13">
        <f t="shared" si="0"/>
        <v>-0.52743055555555551</v>
      </c>
    </row>
    <row r="62" spans="1:6" x14ac:dyDescent="0.25">
      <c r="A62" s="4">
        <v>61</v>
      </c>
      <c r="B62" s="4" t="s">
        <v>146</v>
      </c>
      <c r="C62" s="5" t="s">
        <v>147</v>
      </c>
      <c r="D62" s="13">
        <v>0.52777777777777779</v>
      </c>
      <c r="E62" s="13">
        <v>0.52979166666666666</v>
      </c>
      <c r="F62" s="13">
        <f t="shared" si="0"/>
        <v>2.0138888888888706E-3</v>
      </c>
    </row>
    <row r="63" spans="1:6" x14ac:dyDescent="0.25">
      <c r="A63" s="4">
        <v>62</v>
      </c>
      <c r="B63" s="4" t="s">
        <v>148</v>
      </c>
      <c r="C63" s="5" t="s">
        <v>149</v>
      </c>
      <c r="D63" s="13">
        <v>0.52777777777777779</v>
      </c>
      <c r="E63" s="13">
        <v>0.52949074074074076</v>
      </c>
      <c r="F63" s="13">
        <f t="shared" si="0"/>
        <v>1.7129629629629717E-3</v>
      </c>
    </row>
    <row r="64" spans="1:6" x14ac:dyDescent="0.25">
      <c r="A64" s="4">
        <v>63</v>
      </c>
      <c r="B64" s="4" t="s">
        <v>150</v>
      </c>
      <c r="C64" s="5" t="s">
        <v>71</v>
      </c>
      <c r="D64" s="13">
        <v>0.52812500000000007</v>
      </c>
      <c r="E64" s="13">
        <v>0.52967592592592594</v>
      </c>
      <c r="F64" s="13">
        <f t="shared" si="0"/>
        <v>1.5509259259258723E-3</v>
      </c>
    </row>
    <row r="65" spans="1:6" x14ac:dyDescent="0.25">
      <c r="A65" s="6">
        <v>64</v>
      </c>
      <c r="B65" s="4" t="s">
        <v>152</v>
      </c>
      <c r="C65" s="5" t="s">
        <v>153</v>
      </c>
      <c r="D65" s="13">
        <v>0.52812500000000007</v>
      </c>
      <c r="E65" s="13">
        <v>0.52959490740740744</v>
      </c>
      <c r="F65" s="13">
        <f t="shared" si="0"/>
        <v>1.4699074074073781E-3</v>
      </c>
    </row>
    <row r="66" spans="1:6" x14ac:dyDescent="0.25">
      <c r="A66" s="4">
        <v>65</v>
      </c>
      <c r="B66" s="4" t="s">
        <v>154</v>
      </c>
      <c r="C66" s="5" t="s">
        <v>155</v>
      </c>
      <c r="D66" s="13">
        <v>0.52847222222222223</v>
      </c>
      <c r="E66" s="13"/>
      <c r="F66" s="13">
        <f t="shared" si="0"/>
        <v>-0.52847222222222223</v>
      </c>
    </row>
    <row r="67" spans="1:6" x14ac:dyDescent="0.25">
      <c r="A67" s="4">
        <v>66</v>
      </c>
      <c r="B67" s="4" t="s">
        <v>156</v>
      </c>
      <c r="C67" s="5" t="s">
        <v>23</v>
      </c>
      <c r="D67" s="13">
        <v>0.52847222222222223</v>
      </c>
      <c r="E67" s="13">
        <v>0.53325231481481483</v>
      </c>
      <c r="F67" s="13">
        <f t="shared" ref="F67:F130" si="1">E67-D67</f>
        <v>4.7800925925925997E-3</v>
      </c>
    </row>
    <row r="68" spans="1:6" x14ac:dyDescent="0.25">
      <c r="A68" s="4">
        <v>67</v>
      </c>
      <c r="B68" s="4" t="s">
        <v>157</v>
      </c>
      <c r="C68" s="5" t="s">
        <v>158</v>
      </c>
      <c r="D68" s="13">
        <v>0.5288194444444444</v>
      </c>
      <c r="E68" s="13">
        <v>0.52995370370370376</v>
      </c>
      <c r="F68" s="13">
        <f t="shared" si="1"/>
        <v>1.1342592592593626E-3</v>
      </c>
    </row>
    <row r="69" spans="1:6" x14ac:dyDescent="0.25">
      <c r="A69" s="4">
        <v>68</v>
      </c>
      <c r="B69" s="4" t="s">
        <v>159</v>
      </c>
      <c r="C69" s="5" t="s">
        <v>160</v>
      </c>
      <c r="D69" s="13">
        <v>0.5288194444444444</v>
      </c>
      <c r="E69" s="13"/>
      <c r="F69" s="13">
        <f t="shared" si="1"/>
        <v>-0.5288194444444444</v>
      </c>
    </row>
    <row r="70" spans="1:6" x14ac:dyDescent="0.25">
      <c r="A70" s="4">
        <v>69</v>
      </c>
      <c r="B70" s="4" t="s">
        <v>162</v>
      </c>
      <c r="C70" s="5" t="s">
        <v>163</v>
      </c>
      <c r="D70" s="13">
        <v>0.52916666666666667</v>
      </c>
      <c r="E70" s="13">
        <v>0.53246527777777775</v>
      </c>
      <c r="F70" s="13">
        <f t="shared" si="1"/>
        <v>3.2986111111110716E-3</v>
      </c>
    </row>
    <row r="71" spans="1:6" x14ac:dyDescent="0.25">
      <c r="A71" s="4">
        <v>70</v>
      </c>
      <c r="B71" s="4" t="s">
        <v>164</v>
      </c>
      <c r="C71" s="5" t="s">
        <v>165</v>
      </c>
      <c r="D71" s="13">
        <v>0.52916666666666667</v>
      </c>
      <c r="E71" s="13">
        <v>0.53089120370370368</v>
      </c>
      <c r="F71" s="13">
        <f t="shared" si="1"/>
        <v>1.7245370370370106E-3</v>
      </c>
    </row>
    <row r="72" spans="1:6" x14ac:dyDescent="0.25">
      <c r="A72" s="6">
        <v>71</v>
      </c>
      <c r="B72" s="4" t="s">
        <v>166</v>
      </c>
      <c r="C72" s="5" t="s">
        <v>67</v>
      </c>
      <c r="D72" s="13">
        <v>0.52951388888888895</v>
      </c>
      <c r="E72" s="13">
        <v>0.53111111111111109</v>
      </c>
      <c r="F72" s="13">
        <f t="shared" si="1"/>
        <v>1.5972222222221388E-3</v>
      </c>
    </row>
    <row r="73" spans="1:6" x14ac:dyDescent="0.25">
      <c r="A73" s="4">
        <v>72</v>
      </c>
      <c r="B73" s="4" t="s">
        <v>167</v>
      </c>
      <c r="C73" s="5" t="s">
        <v>168</v>
      </c>
      <c r="D73" s="13">
        <v>0.52951388888888895</v>
      </c>
      <c r="E73" s="13">
        <v>0.53152777777777771</v>
      </c>
      <c r="F73" s="13">
        <f t="shared" si="1"/>
        <v>2.0138888888887596E-3</v>
      </c>
    </row>
    <row r="74" spans="1:6" x14ac:dyDescent="0.25">
      <c r="A74" s="4">
        <v>73</v>
      </c>
      <c r="B74" s="4" t="s">
        <v>170</v>
      </c>
      <c r="C74" s="5" t="s">
        <v>34</v>
      </c>
      <c r="D74" s="13">
        <v>0.52986111111111112</v>
      </c>
      <c r="E74" s="13">
        <v>0.53153935185185186</v>
      </c>
      <c r="F74" s="13">
        <f t="shared" si="1"/>
        <v>1.678240740740744E-3</v>
      </c>
    </row>
    <row r="75" spans="1:6" x14ac:dyDescent="0.25">
      <c r="A75" s="4">
        <v>74</v>
      </c>
      <c r="B75" s="4" t="s">
        <v>170</v>
      </c>
      <c r="C75" s="5" t="s">
        <v>171</v>
      </c>
      <c r="D75" s="13">
        <v>0.52986111111111112</v>
      </c>
      <c r="E75" s="13">
        <v>0.53143518518518518</v>
      </c>
      <c r="F75" s="13">
        <f t="shared" si="1"/>
        <v>1.5740740740740611E-3</v>
      </c>
    </row>
    <row r="76" spans="1:6" x14ac:dyDescent="0.25">
      <c r="A76" s="4">
        <v>75</v>
      </c>
      <c r="B76" s="4" t="s">
        <v>172</v>
      </c>
      <c r="C76" s="5" t="s">
        <v>145</v>
      </c>
      <c r="D76" s="13">
        <v>0.53020833333333328</v>
      </c>
      <c r="E76" s="13"/>
      <c r="F76" s="13">
        <f t="shared" si="1"/>
        <v>-0.53020833333333328</v>
      </c>
    </row>
    <row r="77" spans="1:6" x14ac:dyDescent="0.25">
      <c r="A77" s="4">
        <v>76</v>
      </c>
      <c r="B77" s="4" t="s">
        <v>173</v>
      </c>
      <c r="C77" s="5" t="s">
        <v>15</v>
      </c>
      <c r="D77" s="13">
        <v>0.53020833333333328</v>
      </c>
      <c r="E77" s="13">
        <v>0.5317708333333333</v>
      </c>
      <c r="F77" s="13">
        <f t="shared" si="1"/>
        <v>1.5625000000000222E-3</v>
      </c>
    </row>
    <row r="78" spans="1:6" x14ac:dyDescent="0.25">
      <c r="A78" s="4">
        <v>77</v>
      </c>
      <c r="B78" s="4" t="s">
        <v>174</v>
      </c>
      <c r="C78" s="5" t="s">
        <v>175</v>
      </c>
      <c r="D78" s="13">
        <v>0.53055555555555556</v>
      </c>
      <c r="E78" s="13">
        <v>0.5320138888888889</v>
      </c>
      <c r="F78" s="13">
        <f t="shared" si="1"/>
        <v>1.4583333333333393E-3</v>
      </c>
    </row>
    <row r="79" spans="1:6" x14ac:dyDescent="0.25">
      <c r="A79" s="6">
        <v>78</v>
      </c>
      <c r="B79" s="4" t="s">
        <v>176</v>
      </c>
      <c r="C79" s="5" t="s">
        <v>149</v>
      </c>
      <c r="D79" s="13">
        <v>0.53055555555555556</v>
      </c>
      <c r="E79" s="13">
        <v>0.5323148148148148</v>
      </c>
      <c r="F79" s="13">
        <f t="shared" si="1"/>
        <v>1.7592592592592382E-3</v>
      </c>
    </row>
    <row r="80" spans="1:6" x14ac:dyDescent="0.25">
      <c r="A80" s="4">
        <v>79</v>
      </c>
      <c r="B80" s="4" t="s">
        <v>140</v>
      </c>
      <c r="C80" s="5" t="s">
        <v>178</v>
      </c>
      <c r="D80" s="13">
        <v>0.53090277777777783</v>
      </c>
      <c r="E80" s="13">
        <v>0.53378472222222217</v>
      </c>
      <c r="F80" s="13">
        <f t="shared" si="1"/>
        <v>2.8819444444443398E-3</v>
      </c>
    </row>
    <row r="81" spans="1:6" x14ac:dyDescent="0.25">
      <c r="A81" s="4">
        <v>80</v>
      </c>
      <c r="B81" s="4" t="s">
        <v>179</v>
      </c>
      <c r="C81" s="5" t="s">
        <v>15</v>
      </c>
      <c r="D81" s="13">
        <v>0.53090277777777783</v>
      </c>
      <c r="E81" s="15">
        <v>0.5333796296296297</v>
      </c>
      <c r="F81" s="13">
        <f t="shared" si="1"/>
        <v>2.476851851851869E-3</v>
      </c>
    </row>
    <row r="82" spans="1:6" x14ac:dyDescent="0.25">
      <c r="A82" s="4">
        <v>81</v>
      </c>
      <c r="B82" s="4" t="s">
        <v>180</v>
      </c>
      <c r="C82" s="5" t="s">
        <v>29</v>
      </c>
      <c r="D82" s="13">
        <v>0.53125</v>
      </c>
      <c r="E82" s="13">
        <v>0.53390046296296301</v>
      </c>
      <c r="F82" s="13">
        <f t="shared" si="1"/>
        <v>2.6504629629630072E-3</v>
      </c>
    </row>
    <row r="83" spans="1:6" x14ac:dyDescent="0.25">
      <c r="A83" s="4">
        <v>82</v>
      </c>
      <c r="B83" s="4" t="s">
        <v>181</v>
      </c>
      <c r="C83" s="5" t="s">
        <v>182</v>
      </c>
      <c r="D83" s="13">
        <v>0.53125</v>
      </c>
      <c r="E83" s="13">
        <v>0.53392361111111108</v>
      </c>
      <c r="F83" s="13">
        <f t="shared" si="1"/>
        <v>2.673611111111085E-3</v>
      </c>
    </row>
    <row r="84" spans="1:6" x14ac:dyDescent="0.25">
      <c r="A84" s="4">
        <v>83</v>
      </c>
      <c r="B84" s="4" t="s">
        <v>184</v>
      </c>
      <c r="C84" s="5" t="s">
        <v>160</v>
      </c>
      <c r="D84" s="13">
        <v>0.53159722222222217</v>
      </c>
      <c r="E84" s="13"/>
      <c r="F84" s="13">
        <f t="shared" si="1"/>
        <v>-0.53159722222222217</v>
      </c>
    </row>
    <row r="85" spans="1:6" x14ac:dyDescent="0.25">
      <c r="A85" s="4">
        <v>84</v>
      </c>
      <c r="B85" s="4" t="s">
        <v>185</v>
      </c>
      <c r="C85" s="5" t="s">
        <v>186</v>
      </c>
      <c r="D85" s="13">
        <v>0.53159722222222217</v>
      </c>
      <c r="E85" s="13">
        <v>0.53425925925925932</v>
      </c>
      <c r="F85" s="13">
        <f t="shared" si="1"/>
        <v>2.6620370370371571E-3</v>
      </c>
    </row>
    <row r="86" spans="1:6" x14ac:dyDescent="0.25">
      <c r="A86" s="6">
        <v>85</v>
      </c>
      <c r="B86" s="4" t="s">
        <v>187</v>
      </c>
      <c r="C86" s="5" t="s">
        <v>188</v>
      </c>
      <c r="D86" s="13">
        <v>0.53194444444444444</v>
      </c>
      <c r="E86" s="13">
        <v>0.53466435185185179</v>
      </c>
      <c r="F86" s="13">
        <f t="shared" si="1"/>
        <v>2.7199074074073515E-3</v>
      </c>
    </row>
    <row r="87" spans="1:6" x14ac:dyDescent="0.25">
      <c r="A87" s="4">
        <v>86</v>
      </c>
      <c r="B87" s="4" t="s">
        <v>189</v>
      </c>
      <c r="C87" s="5" t="s">
        <v>23</v>
      </c>
      <c r="D87" s="13">
        <v>0.53194444444444444</v>
      </c>
      <c r="E87" s="13">
        <v>0.53564814814814821</v>
      </c>
      <c r="F87" s="13">
        <f t="shared" si="1"/>
        <v>3.7037037037037646E-3</v>
      </c>
    </row>
    <row r="88" spans="1:6" x14ac:dyDescent="0.25">
      <c r="A88" s="4">
        <v>87</v>
      </c>
      <c r="B88" s="4" t="s">
        <v>190</v>
      </c>
      <c r="C88" s="5" t="s">
        <v>191</v>
      </c>
      <c r="D88" s="13">
        <v>0.53472222222222221</v>
      </c>
      <c r="E88" s="13">
        <v>0.53968749999999999</v>
      </c>
      <c r="F88" s="13">
        <f t="shared" si="1"/>
        <v>4.9652777777777768E-3</v>
      </c>
    </row>
    <row r="89" spans="1:6" x14ac:dyDescent="0.25">
      <c r="A89" s="4">
        <v>88</v>
      </c>
      <c r="B89" s="4" t="s">
        <v>192</v>
      </c>
      <c r="C89" s="5" t="s">
        <v>31</v>
      </c>
      <c r="D89" s="13">
        <v>0.53472222222222221</v>
      </c>
      <c r="E89" s="15">
        <v>0.53929398148148155</v>
      </c>
      <c r="F89" s="13">
        <f t="shared" si="1"/>
        <v>4.5717592592593448E-3</v>
      </c>
    </row>
    <row r="90" spans="1:6" x14ac:dyDescent="0.25">
      <c r="A90" s="4">
        <v>89</v>
      </c>
      <c r="B90" s="4" t="s">
        <v>194</v>
      </c>
      <c r="C90" s="5" t="s">
        <v>34</v>
      </c>
      <c r="D90" s="13">
        <v>0.53263888888888888</v>
      </c>
      <c r="E90" s="13">
        <v>0.53525462962962966</v>
      </c>
      <c r="F90" s="13">
        <f t="shared" si="1"/>
        <v>2.6157407407407796E-3</v>
      </c>
    </row>
    <row r="91" spans="1:6" x14ac:dyDescent="0.25">
      <c r="A91" s="4">
        <v>90</v>
      </c>
      <c r="B91" s="4" t="s">
        <v>195</v>
      </c>
      <c r="C91" s="5" t="s">
        <v>80</v>
      </c>
      <c r="D91" s="13">
        <v>0.53263888888888888</v>
      </c>
      <c r="E91" s="13"/>
      <c r="F91" s="13">
        <f t="shared" si="1"/>
        <v>-0.53263888888888888</v>
      </c>
    </row>
    <row r="92" spans="1:6" x14ac:dyDescent="0.25">
      <c r="A92" s="4">
        <v>91</v>
      </c>
      <c r="B92" s="4" t="s">
        <v>197</v>
      </c>
      <c r="C92" s="5" t="s">
        <v>198</v>
      </c>
      <c r="D92" s="13"/>
      <c r="E92" s="13"/>
      <c r="F92" s="13">
        <f t="shared" si="1"/>
        <v>0</v>
      </c>
    </row>
    <row r="93" spans="1:6" x14ac:dyDescent="0.25">
      <c r="A93" s="6">
        <v>92</v>
      </c>
      <c r="B93" s="4" t="s">
        <v>199</v>
      </c>
      <c r="C93" s="5" t="s">
        <v>42</v>
      </c>
      <c r="D93" s="13"/>
      <c r="E93" s="13"/>
      <c r="F93" s="13">
        <f t="shared" si="1"/>
        <v>0</v>
      </c>
    </row>
    <row r="94" spans="1:6" x14ac:dyDescent="0.25">
      <c r="A94" s="4">
        <v>93</v>
      </c>
      <c r="B94" s="4" t="s">
        <v>200</v>
      </c>
      <c r="C94" s="5" t="s">
        <v>135</v>
      </c>
      <c r="D94" s="13"/>
      <c r="E94" s="13"/>
      <c r="F94" s="13">
        <f t="shared" si="1"/>
        <v>0</v>
      </c>
    </row>
    <row r="95" spans="1:6" x14ac:dyDescent="0.25">
      <c r="A95" s="4">
        <v>94</v>
      </c>
      <c r="B95" s="4" t="s">
        <v>201</v>
      </c>
      <c r="C95" s="5" t="s">
        <v>23</v>
      </c>
      <c r="D95" s="13">
        <v>0.5336805555555556</v>
      </c>
      <c r="E95" s="13">
        <v>0.53600694444444441</v>
      </c>
      <c r="F95" s="13">
        <f t="shared" si="1"/>
        <v>2.3263888888888085E-3</v>
      </c>
    </row>
    <row r="96" spans="1:6" x14ac:dyDescent="0.25">
      <c r="A96" s="4">
        <v>95</v>
      </c>
      <c r="B96" s="4" t="s">
        <v>201</v>
      </c>
      <c r="C96" s="5" t="s">
        <v>202</v>
      </c>
      <c r="D96" s="13">
        <v>0.53402777777777777</v>
      </c>
      <c r="E96" s="13">
        <v>0.53625</v>
      </c>
      <c r="F96" s="13">
        <f t="shared" si="1"/>
        <v>2.2222222222222365E-3</v>
      </c>
    </row>
    <row r="97" spans="1:6" x14ac:dyDescent="0.25">
      <c r="A97" s="4">
        <v>96</v>
      </c>
      <c r="B97" s="4" t="s">
        <v>203</v>
      </c>
      <c r="C97" s="5" t="s">
        <v>19</v>
      </c>
      <c r="D97" s="13"/>
      <c r="E97" s="13"/>
      <c r="F97" s="13">
        <f t="shared" si="1"/>
        <v>0</v>
      </c>
    </row>
    <row r="98" spans="1:6" x14ac:dyDescent="0.25">
      <c r="A98" s="4">
        <v>97</v>
      </c>
      <c r="B98" s="4" t="s">
        <v>205</v>
      </c>
      <c r="C98" s="5" t="s">
        <v>206</v>
      </c>
      <c r="D98" s="13">
        <v>0.53472222222222221</v>
      </c>
      <c r="E98" s="13">
        <v>0.53712962962962962</v>
      </c>
      <c r="F98" s="13">
        <f t="shared" si="1"/>
        <v>2.4074074074074137E-3</v>
      </c>
    </row>
    <row r="99" spans="1:6" x14ac:dyDescent="0.25">
      <c r="A99" s="4">
        <v>98</v>
      </c>
      <c r="B99" s="4" t="s">
        <v>207</v>
      </c>
      <c r="C99" s="5" t="s">
        <v>208</v>
      </c>
      <c r="D99" s="13">
        <v>0.53472222222222221</v>
      </c>
      <c r="E99" s="13">
        <v>0.53723379629629631</v>
      </c>
      <c r="F99" s="13">
        <f t="shared" si="1"/>
        <v>2.5115740740740966E-3</v>
      </c>
    </row>
    <row r="100" spans="1:6" x14ac:dyDescent="0.25">
      <c r="A100" s="6">
        <v>99</v>
      </c>
      <c r="B100" s="4" t="s">
        <v>210</v>
      </c>
      <c r="C100" s="5" t="s">
        <v>208</v>
      </c>
      <c r="D100" s="13">
        <v>0.53506944444444449</v>
      </c>
      <c r="E100" s="13">
        <v>0.5372569444444445</v>
      </c>
      <c r="F100" s="13">
        <f t="shared" si="1"/>
        <v>2.1875000000000089E-3</v>
      </c>
    </row>
    <row r="101" spans="1:6" x14ac:dyDescent="0.25">
      <c r="A101" s="4">
        <v>100</v>
      </c>
      <c r="B101" s="4" t="s">
        <v>211</v>
      </c>
      <c r="C101" s="5" t="s">
        <v>212</v>
      </c>
      <c r="D101" s="13"/>
      <c r="E101" s="13"/>
      <c r="F101" s="13">
        <f t="shared" si="1"/>
        <v>0</v>
      </c>
    </row>
    <row r="102" spans="1:6" x14ac:dyDescent="0.25">
      <c r="A102" s="4">
        <v>101</v>
      </c>
      <c r="B102" s="4" t="s">
        <v>213</v>
      </c>
      <c r="C102" s="5" t="s">
        <v>17</v>
      </c>
      <c r="D102" s="13">
        <v>0.53576388888888882</v>
      </c>
      <c r="E102" s="13">
        <v>0.53869212962962965</v>
      </c>
      <c r="F102" s="13">
        <f t="shared" si="1"/>
        <v>2.9282407407408284E-3</v>
      </c>
    </row>
    <row r="103" spans="1:6" x14ac:dyDescent="0.25">
      <c r="A103" s="4">
        <v>102</v>
      </c>
      <c r="B103" s="4" t="s">
        <v>214</v>
      </c>
      <c r="C103" s="5" t="s">
        <v>71</v>
      </c>
      <c r="D103" s="13">
        <v>0.53576388888888882</v>
      </c>
      <c r="E103" s="13">
        <v>0.53827546296296302</v>
      </c>
      <c r="F103" s="13">
        <f t="shared" si="1"/>
        <v>2.5115740740742076E-3</v>
      </c>
    </row>
    <row r="104" spans="1:6" x14ac:dyDescent="0.25">
      <c r="A104" s="4">
        <v>103</v>
      </c>
      <c r="B104" s="4" t="s">
        <v>216</v>
      </c>
      <c r="C104" s="5" t="s">
        <v>217</v>
      </c>
      <c r="D104" s="13">
        <v>0.53749999999999998</v>
      </c>
      <c r="E104" s="15">
        <v>0.54151620370370368</v>
      </c>
      <c r="F104" s="13">
        <f t="shared" si="1"/>
        <v>4.0162037037037024E-3</v>
      </c>
    </row>
    <row r="105" spans="1:6" x14ac:dyDescent="0.25">
      <c r="A105" s="4">
        <v>104</v>
      </c>
      <c r="B105" s="4" t="s">
        <v>218</v>
      </c>
      <c r="C105" s="5" t="s">
        <v>219</v>
      </c>
      <c r="D105" s="13">
        <v>0.53645833333333337</v>
      </c>
      <c r="E105" s="15">
        <v>0.53893518518518524</v>
      </c>
      <c r="F105" s="13">
        <f t="shared" si="1"/>
        <v>2.476851851851869E-3</v>
      </c>
    </row>
    <row r="106" spans="1:6" x14ac:dyDescent="0.25">
      <c r="A106" s="4">
        <v>105</v>
      </c>
      <c r="B106" s="4" t="s">
        <v>220</v>
      </c>
      <c r="C106" s="5" t="s">
        <v>145</v>
      </c>
      <c r="D106" s="13"/>
      <c r="E106" s="13"/>
      <c r="F106" s="13">
        <f t="shared" si="1"/>
        <v>0</v>
      </c>
    </row>
    <row r="107" spans="1:6" x14ac:dyDescent="0.25">
      <c r="A107" s="6">
        <v>106</v>
      </c>
      <c r="B107" s="10" t="s">
        <v>221</v>
      </c>
      <c r="C107" s="11" t="s">
        <v>143</v>
      </c>
      <c r="D107" s="13"/>
      <c r="E107" s="13"/>
      <c r="F107" s="13">
        <f t="shared" si="1"/>
        <v>0</v>
      </c>
    </row>
    <row r="108" spans="1:6" x14ac:dyDescent="0.25">
      <c r="A108" s="4">
        <v>107</v>
      </c>
      <c r="B108" s="4" t="s">
        <v>222</v>
      </c>
      <c r="C108" s="5" t="s">
        <v>71</v>
      </c>
      <c r="D108" s="13">
        <v>0.53715277777777781</v>
      </c>
      <c r="E108" s="13">
        <v>0.53931712962962963</v>
      </c>
      <c r="F108" s="13">
        <f t="shared" si="1"/>
        <v>2.1643518518518201E-3</v>
      </c>
    </row>
    <row r="109" spans="1:6" x14ac:dyDescent="0.25">
      <c r="A109" s="4">
        <v>108</v>
      </c>
      <c r="B109" s="4" t="s">
        <v>223</v>
      </c>
      <c r="C109" s="5" t="s">
        <v>206</v>
      </c>
      <c r="D109" s="13">
        <v>0.53715277777777781</v>
      </c>
      <c r="E109" s="13">
        <v>0.53946759259259258</v>
      </c>
      <c r="F109" s="13">
        <f t="shared" si="1"/>
        <v>2.3148148148147696E-3</v>
      </c>
    </row>
    <row r="110" spans="1:6" x14ac:dyDescent="0.25">
      <c r="A110" s="4">
        <v>109</v>
      </c>
      <c r="B110" s="4" t="s">
        <v>225</v>
      </c>
      <c r="C110" s="5" t="s">
        <v>226</v>
      </c>
      <c r="D110" s="13">
        <v>0.53784722222222225</v>
      </c>
      <c r="E110" s="13">
        <v>0.54003472222222226</v>
      </c>
      <c r="F110" s="13">
        <f t="shared" si="1"/>
        <v>2.1875000000000089E-3</v>
      </c>
    </row>
    <row r="111" spans="1:6" x14ac:dyDescent="0.25">
      <c r="A111" s="4">
        <v>110</v>
      </c>
      <c r="B111" s="4" t="s">
        <v>227</v>
      </c>
      <c r="C111" s="5" t="s">
        <v>228</v>
      </c>
      <c r="D111" s="13"/>
      <c r="E111" s="13"/>
      <c r="F111" s="13">
        <f t="shared" si="1"/>
        <v>0</v>
      </c>
    </row>
    <row r="112" spans="1:6" x14ac:dyDescent="0.25">
      <c r="A112" s="4">
        <v>111</v>
      </c>
      <c r="B112" s="4" t="s">
        <v>229</v>
      </c>
      <c r="C112" s="5" t="s">
        <v>230</v>
      </c>
      <c r="D112" s="13"/>
      <c r="E112" s="13"/>
      <c r="F112" s="13">
        <f t="shared" si="1"/>
        <v>0</v>
      </c>
    </row>
    <row r="113" spans="1:6" x14ac:dyDescent="0.25">
      <c r="A113" s="4">
        <v>112</v>
      </c>
      <c r="B113" s="4" t="s">
        <v>231</v>
      </c>
      <c r="C113" s="5" t="s">
        <v>219</v>
      </c>
      <c r="D113" s="13"/>
      <c r="E113" s="13"/>
      <c r="F113" s="13">
        <f t="shared" si="1"/>
        <v>0</v>
      </c>
    </row>
    <row r="114" spans="1:6" x14ac:dyDescent="0.25">
      <c r="A114" s="6">
        <v>113</v>
      </c>
      <c r="B114" s="4" t="s">
        <v>233</v>
      </c>
      <c r="C114" s="5" t="s">
        <v>188</v>
      </c>
      <c r="D114" s="13"/>
      <c r="E114" s="13"/>
      <c r="F114" s="13">
        <f t="shared" si="1"/>
        <v>0</v>
      </c>
    </row>
    <row r="115" spans="1:6" x14ac:dyDescent="0.25">
      <c r="A115" s="4">
        <v>114</v>
      </c>
      <c r="B115" s="4" t="s">
        <v>235</v>
      </c>
      <c r="C115" s="5" t="s">
        <v>236</v>
      </c>
      <c r="D115" s="13">
        <v>0.5385416666666667</v>
      </c>
      <c r="E115" s="15">
        <v>0.54241898148148149</v>
      </c>
      <c r="F115" s="13">
        <f t="shared" si="1"/>
        <v>3.8773148148147918E-3</v>
      </c>
    </row>
    <row r="116" spans="1:6" x14ac:dyDescent="0.25">
      <c r="A116" s="4">
        <v>115</v>
      </c>
      <c r="B116" s="10" t="s">
        <v>237</v>
      </c>
      <c r="C116" s="11" t="s">
        <v>238</v>
      </c>
      <c r="D116" s="13">
        <v>0.53888888888888886</v>
      </c>
      <c r="E116" s="13">
        <v>0.54108796296296291</v>
      </c>
      <c r="F116" s="13">
        <f t="shared" si="1"/>
        <v>2.1990740740740478E-3</v>
      </c>
    </row>
    <row r="117" spans="1:6" x14ac:dyDescent="0.25">
      <c r="A117" s="4">
        <v>116</v>
      </c>
      <c r="B117" s="4" t="s">
        <v>239</v>
      </c>
      <c r="C117" s="5" t="s">
        <v>240</v>
      </c>
      <c r="D117" s="13">
        <v>0.53888888888888886</v>
      </c>
      <c r="E117" s="13">
        <v>0.5413310185185185</v>
      </c>
      <c r="F117" s="13">
        <f t="shared" si="1"/>
        <v>2.4421296296296413E-3</v>
      </c>
    </row>
    <row r="118" spans="1:6" x14ac:dyDescent="0.25">
      <c r="A118" s="4">
        <v>117</v>
      </c>
      <c r="B118" s="4" t="s">
        <v>62</v>
      </c>
      <c r="C118" s="5" t="s">
        <v>242</v>
      </c>
      <c r="D118" s="13"/>
      <c r="E118" s="13"/>
      <c r="F118" s="13">
        <f t="shared" si="1"/>
        <v>0</v>
      </c>
    </row>
    <row r="119" spans="1:6" x14ac:dyDescent="0.25">
      <c r="A119" s="4">
        <v>118</v>
      </c>
      <c r="B119" s="4" t="s">
        <v>243</v>
      </c>
      <c r="C119" s="5" t="s">
        <v>164</v>
      </c>
      <c r="D119" s="13"/>
      <c r="E119" s="13"/>
      <c r="F119" s="13">
        <f t="shared" si="1"/>
        <v>0</v>
      </c>
    </row>
    <row r="120" spans="1:6" x14ac:dyDescent="0.25">
      <c r="A120" s="4">
        <v>119</v>
      </c>
      <c r="B120" s="4" t="s">
        <v>244</v>
      </c>
      <c r="C120" s="5" t="s">
        <v>245</v>
      </c>
      <c r="D120" s="13">
        <v>0.5395833333333333</v>
      </c>
      <c r="E120" s="17">
        <v>0.54872685185185188</v>
      </c>
      <c r="F120" s="13">
        <f t="shared" si="1"/>
        <v>9.1435185185185786E-3</v>
      </c>
    </row>
    <row r="121" spans="1:6" x14ac:dyDescent="0.25">
      <c r="A121" s="6">
        <v>120</v>
      </c>
      <c r="B121" s="4" t="s">
        <v>246</v>
      </c>
      <c r="C121" s="5" t="s">
        <v>40</v>
      </c>
      <c r="D121" s="13">
        <v>0.5395833333333333</v>
      </c>
      <c r="E121" s="17">
        <v>0.54180555555555554</v>
      </c>
      <c r="F121" s="13">
        <f t="shared" si="1"/>
        <v>2.2222222222222365E-3</v>
      </c>
    </row>
    <row r="122" spans="1:6" x14ac:dyDescent="0.25">
      <c r="A122" s="4">
        <v>121</v>
      </c>
      <c r="B122" s="4" t="s">
        <v>247</v>
      </c>
      <c r="C122" s="5" t="s">
        <v>230</v>
      </c>
      <c r="D122" s="13">
        <v>0.53993055555555558</v>
      </c>
      <c r="E122" s="17">
        <v>0.54197916666666668</v>
      </c>
      <c r="F122" s="13">
        <f t="shared" si="1"/>
        <v>2.0486111111110983E-3</v>
      </c>
    </row>
    <row r="123" spans="1:6" x14ac:dyDescent="0.25">
      <c r="A123" s="4">
        <v>122</v>
      </c>
      <c r="B123" s="4" t="s">
        <v>248</v>
      </c>
      <c r="C123" s="5" t="s">
        <v>249</v>
      </c>
      <c r="D123" s="13">
        <v>0.53993055555555558</v>
      </c>
      <c r="E123" s="17">
        <v>0.54206018518518517</v>
      </c>
      <c r="F123" s="13">
        <f t="shared" si="1"/>
        <v>2.1296296296295925E-3</v>
      </c>
    </row>
    <row r="124" spans="1:6" x14ac:dyDescent="0.25">
      <c r="A124" s="4">
        <v>123</v>
      </c>
      <c r="B124" s="4" t="s">
        <v>250</v>
      </c>
      <c r="C124" s="5" t="s">
        <v>251</v>
      </c>
      <c r="D124" s="13">
        <v>0.54027777777777775</v>
      </c>
      <c r="E124" s="17">
        <v>0.54240740740740734</v>
      </c>
      <c r="F124" s="13">
        <f t="shared" si="1"/>
        <v>2.1296296296295925E-3</v>
      </c>
    </row>
    <row r="125" spans="1:6" x14ac:dyDescent="0.25">
      <c r="A125" s="4">
        <v>124</v>
      </c>
      <c r="B125" s="4" t="s">
        <v>252</v>
      </c>
      <c r="C125" s="5" t="s">
        <v>253</v>
      </c>
      <c r="D125" s="13">
        <v>0.54027777777777775</v>
      </c>
      <c r="E125" s="17">
        <v>0.54252314814814817</v>
      </c>
      <c r="F125" s="13">
        <f t="shared" si="1"/>
        <v>2.2453703703704253E-3</v>
      </c>
    </row>
    <row r="126" spans="1:6" x14ac:dyDescent="0.25">
      <c r="A126" s="4">
        <v>125</v>
      </c>
      <c r="B126" s="10" t="s">
        <v>254</v>
      </c>
      <c r="C126" s="11" t="s">
        <v>255</v>
      </c>
      <c r="D126" s="13"/>
      <c r="E126" s="17"/>
      <c r="F126" s="13">
        <f t="shared" si="1"/>
        <v>0</v>
      </c>
    </row>
    <row r="127" spans="1:6" x14ac:dyDescent="0.25">
      <c r="A127" s="4">
        <v>126</v>
      </c>
      <c r="B127" s="10" t="s">
        <v>172</v>
      </c>
      <c r="C127" s="11" t="s">
        <v>15</v>
      </c>
      <c r="D127" s="13">
        <v>0.54062500000000002</v>
      </c>
      <c r="E127" s="17">
        <v>0.54306712962962966</v>
      </c>
      <c r="F127" s="13">
        <f t="shared" si="1"/>
        <v>2.4421296296296413E-3</v>
      </c>
    </row>
    <row r="128" spans="1:6" x14ac:dyDescent="0.25">
      <c r="A128" s="4">
        <v>127</v>
      </c>
      <c r="B128" s="10" t="s">
        <v>257</v>
      </c>
      <c r="C128" s="11" t="s">
        <v>85</v>
      </c>
      <c r="D128" s="13">
        <v>0.54097222222222219</v>
      </c>
      <c r="E128" s="17">
        <v>0.54325231481481484</v>
      </c>
      <c r="F128" s="13">
        <f t="shared" si="1"/>
        <v>2.280092592592653E-3</v>
      </c>
    </row>
    <row r="129" spans="1:6" x14ac:dyDescent="0.25">
      <c r="A129" s="4">
        <v>128</v>
      </c>
      <c r="B129" s="10" t="s">
        <v>258</v>
      </c>
      <c r="C129" s="11" t="s">
        <v>219</v>
      </c>
      <c r="D129" s="13">
        <v>0.54097222222222219</v>
      </c>
      <c r="E129" s="13">
        <v>0.54383101851851856</v>
      </c>
      <c r="F129" s="13">
        <f t="shared" si="1"/>
        <v>2.8587962962963731E-3</v>
      </c>
    </row>
    <row r="130" spans="1:6" x14ac:dyDescent="0.25">
      <c r="A130" s="4">
        <v>129</v>
      </c>
      <c r="B130" s="10" t="s">
        <v>141</v>
      </c>
      <c r="C130" s="11" t="s">
        <v>259</v>
      </c>
      <c r="D130" s="13">
        <v>0.54131944444444446</v>
      </c>
      <c r="E130" s="13">
        <v>0.54340277777777779</v>
      </c>
      <c r="F130" s="13">
        <f t="shared" si="1"/>
        <v>2.0833333333333259E-3</v>
      </c>
    </row>
    <row r="131" spans="1:6" x14ac:dyDescent="0.25">
      <c r="A131" s="4">
        <v>130</v>
      </c>
      <c r="B131" s="10" t="s">
        <v>261</v>
      </c>
      <c r="C131" s="11" t="s">
        <v>262</v>
      </c>
      <c r="D131" s="13">
        <v>0.54131944444444446</v>
      </c>
      <c r="E131" s="13">
        <v>0.54344907407407406</v>
      </c>
      <c r="F131" s="13">
        <f t="shared" ref="F131" si="2">E131-D131</f>
        <v>2.1296296296295925E-3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pane xSplit="1" topLeftCell="D1" activePane="topRight" state="frozen"/>
      <selection pane="topRight" activeCell="E54" sqref="E54"/>
    </sheetView>
  </sheetViews>
  <sheetFormatPr baseColWidth="10" defaultRowHeight="15" x14ac:dyDescent="0.25"/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263</v>
      </c>
      <c r="E1" s="1" t="s">
        <v>264</v>
      </c>
      <c r="F1" s="1" t="s">
        <v>265</v>
      </c>
    </row>
    <row r="2" spans="1:6" x14ac:dyDescent="0.25">
      <c r="A2" s="2">
        <v>1</v>
      </c>
      <c r="B2" s="2" t="s">
        <v>13</v>
      </c>
      <c r="C2" s="3" t="s">
        <v>89</v>
      </c>
      <c r="D2" s="13">
        <v>0.55555555555555558</v>
      </c>
      <c r="E2" s="13">
        <v>0.55618055555555557</v>
      </c>
      <c r="F2" s="13">
        <f>E2-D2</f>
        <v>6.2499999999998668E-4</v>
      </c>
    </row>
    <row r="3" spans="1:6" x14ac:dyDescent="0.25">
      <c r="A3" s="4">
        <v>2</v>
      </c>
      <c r="B3" s="4" t="s">
        <v>14</v>
      </c>
      <c r="C3" s="5" t="s">
        <v>15</v>
      </c>
      <c r="D3" s="13">
        <v>0.55578703703703702</v>
      </c>
      <c r="E3" s="13">
        <v>0.55640046296296297</v>
      </c>
      <c r="F3" s="13">
        <f t="shared" ref="F3:F66" si="0">E3-D3</f>
        <v>6.134259259259478E-4</v>
      </c>
    </row>
    <row r="4" spans="1:6" x14ac:dyDescent="0.25">
      <c r="A4" s="4">
        <v>3</v>
      </c>
      <c r="B4" s="4" t="s">
        <v>16</v>
      </c>
      <c r="C4" s="5" t="s">
        <v>17</v>
      </c>
      <c r="D4" s="13">
        <v>0.55601851851851802</v>
      </c>
      <c r="E4" s="13">
        <v>0.55664351851851845</v>
      </c>
      <c r="F4" s="13">
        <f t="shared" si="0"/>
        <v>6.2500000000043077E-4</v>
      </c>
    </row>
    <row r="5" spans="1:6" x14ac:dyDescent="0.25">
      <c r="A5" s="4">
        <v>4</v>
      </c>
      <c r="B5" s="4" t="s">
        <v>18</v>
      </c>
      <c r="C5" s="5" t="s">
        <v>19</v>
      </c>
      <c r="D5" s="13">
        <v>0.55625000000000002</v>
      </c>
      <c r="E5" s="13">
        <v>0.55688657407407405</v>
      </c>
      <c r="F5" s="13">
        <f t="shared" si="0"/>
        <v>6.3657407407402555E-4</v>
      </c>
    </row>
    <row r="6" spans="1:6" x14ac:dyDescent="0.25">
      <c r="A6" s="4">
        <v>5</v>
      </c>
      <c r="B6" s="4" t="s">
        <v>20</v>
      </c>
      <c r="C6" s="5" t="s">
        <v>21</v>
      </c>
      <c r="D6" s="13">
        <v>0.55648148148148102</v>
      </c>
      <c r="E6" s="13">
        <v>0.55709490740740741</v>
      </c>
      <c r="F6" s="13">
        <f t="shared" si="0"/>
        <v>6.1342592592639189E-4</v>
      </c>
    </row>
    <row r="7" spans="1:6" x14ac:dyDescent="0.25">
      <c r="A7" s="4">
        <v>6</v>
      </c>
      <c r="B7" s="4" t="s">
        <v>22</v>
      </c>
      <c r="C7" s="5" t="s">
        <v>23</v>
      </c>
      <c r="D7" s="13"/>
      <c r="E7" s="13"/>
      <c r="F7" s="13">
        <f t="shared" si="0"/>
        <v>0</v>
      </c>
    </row>
    <row r="8" spans="1:6" x14ac:dyDescent="0.25">
      <c r="A8" s="4">
        <v>7</v>
      </c>
      <c r="B8" s="4" t="s">
        <v>24</v>
      </c>
      <c r="C8" s="5" t="s">
        <v>25</v>
      </c>
      <c r="D8" s="13">
        <v>0.55694444444444446</v>
      </c>
      <c r="E8" s="13">
        <v>0.55758101851851849</v>
      </c>
      <c r="F8" s="13">
        <f t="shared" si="0"/>
        <v>6.3657407407402555E-4</v>
      </c>
    </row>
    <row r="9" spans="1:6" x14ac:dyDescent="0.25">
      <c r="A9" s="6">
        <v>8</v>
      </c>
      <c r="B9" s="4" t="s">
        <v>98</v>
      </c>
      <c r="C9" s="5" t="s">
        <v>99</v>
      </c>
      <c r="D9" s="13">
        <v>0.55717592592592591</v>
      </c>
      <c r="E9" s="13">
        <v>0.55785879629629631</v>
      </c>
      <c r="F9" s="13">
        <f t="shared" si="0"/>
        <v>6.828703703704031E-4</v>
      </c>
    </row>
    <row r="10" spans="1:6" x14ac:dyDescent="0.25">
      <c r="A10" s="4">
        <v>9</v>
      </c>
      <c r="B10" s="4" t="s">
        <v>26</v>
      </c>
      <c r="C10" s="5" t="s">
        <v>27</v>
      </c>
      <c r="D10" s="13">
        <v>0.55740740740740702</v>
      </c>
      <c r="E10" s="13">
        <v>0.56289351851851854</v>
      </c>
      <c r="F10" s="13">
        <f t="shared" si="0"/>
        <v>5.4861111111115246E-3</v>
      </c>
    </row>
    <row r="11" spans="1:6" x14ac:dyDescent="0.25">
      <c r="A11" s="4">
        <v>10</v>
      </c>
      <c r="B11" s="4" t="s">
        <v>28</v>
      </c>
      <c r="C11" s="5" t="s">
        <v>29</v>
      </c>
      <c r="D11" s="13">
        <v>0.55763888888888902</v>
      </c>
      <c r="E11" s="13">
        <v>0.55833333333333335</v>
      </c>
      <c r="F11" s="13">
        <f t="shared" si="0"/>
        <v>6.9444444444433095E-4</v>
      </c>
    </row>
    <row r="12" spans="1:6" x14ac:dyDescent="0.25">
      <c r="A12" s="4">
        <v>11</v>
      </c>
      <c r="B12" s="4" t="s">
        <v>30</v>
      </c>
      <c r="C12" s="5" t="s">
        <v>31</v>
      </c>
      <c r="D12" s="13">
        <v>0.55787037037037002</v>
      </c>
      <c r="E12" s="13">
        <v>0.55861111111111106</v>
      </c>
      <c r="F12" s="13">
        <f t="shared" si="0"/>
        <v>7.4074074074104157E-4</v>
      </c>
    </row>
    <row r="13" spans="1:6" x14ac:dyDescent="0.25">
      <c r="A13" s="4">
        <v>12</v>
      </c>
      <c r="B13" s="4" t="s">
        <v>32</v>
      </c>
      <c r="C13" s="5" t="s">
        <v>33</v>
      </c>
      <c r="D13" s="13">
        <v>0.55810185185185202</v>
      </c>
      <c r="E13" s="13">
        <v>0.55883101851851846</v>
      </c>
      <c r="F13" s="13">
        <f t="shared" si="0"/>
        <v>7.2916666666644758E-4</v>
      </c>
    </row>
    <row r="14" spans="1:6" x14ac:dyDescent="0.25">
      <c r="A14" s="4">
        <v>13</v>
      </c>
      <c r="B14" s="4" t="s">
        <v>103</v>
      </c>
      <c r="C14" s="5" t="s">
        <v>34</v>
      </c>
      <c r="D14" s="13">
        <v>0.55833333333333302</v>
      </c>
      <c r="E14" s="13">
        <v>0.55913194444444447</v>
      </c>
      <c r="F14" s="13">
        <f t="shared" si="0"/>
        <v>7.9861111111145799E-4</v>
      </c>
    </row>
    <row r="15" spans="1:6" x14ac:dyDescent="0.25">
      <c r="A15" s="4">
        <v>14</v>
      </c>
      <c r="B15" s="4" t="s">
        <v>105</v>
      </c>
      <c r="C15" s="5" t="s">
        <v>35</v>
      </c>
      <c r="D15" s="13">
        <v>0.55856481481481501</v>
      </c>
      <c r="E15" s="13">
        <v>0.55947916666666664</v>
      </c>
      <c r="F15" s="13">
        <f t="shared" si="0"/>
        <v>9.1435185185162471E-4</v>
      </c>
    </row>
    <row r="16" spans="1:6" x14ac:dyDescent="0.25">
      <c r="A16" s="6">
        <v>15</v>
      </c>
      <c r="B16" s="4" t="s">
        <v>36</v>
      </c>
      <c r="C16" s="5" t="s">
        <v>37</v>
      </c>
      <c r="D16" s="13">
        <v>0.55879629629629601</v>
      </c>
      <c r="E16" s="13">
        <v>0.55949074074074068</v>
      </c>
      <c r="F16" s="13">
        <f t="shared" si="0"/>
        <v>6.9444444444466402E-4</v>
      </c>
    </row>
    <row r="17" spans="1:6" x14ac:dyDescent="0.25">
      <c r="A17" s="4">
        <v>16</v>
      </c>
      <c r="B17" s="4" t="s">
        <v>106</v>
      </c>
      <c r="C17" s="5" t="s">
        <v>38</v>
      </c>
      <c r="D17" s="13">
        <v>0.55902777777777701</v>
      </c>
      <c r="E17" s="13">
        <v>0.55980324074074073</v>
      </c>
      <c r="F17" s="13">
        <f t="shared" si="0"/>
        <v>7.7546296296371331E-4</v>
      </c>
    </row>
    <row r="18" spans="1:6" x14ac:dyDescent="0.25">
      <c r="A18" s="4">
        <v>17</v>
      </c>
      <c r="B18" s="4" t="s">
        <v>39</v>
      </c>
      <c r="C18" s="5" t="s">
        <v>40</v>
      </c>
      <c r="D18" s="13">
        <v>0.55925925925925901</v>
      </c>
      <c r="E18" s="13">
        <v>0.55995370370370368</v>
      </c>
      <c r="F18" s="13">
        <f t="shared" si="0"/>
        <v>6.9444444444466402E-4</v>
      </c>
    </row>
    <row r="19" spans="1:6" x14ac:dyDescent="0.25">
      <c r="A19" s="4">
        <v>18</v>
      </c>
      <c r="B19" s="4" t="s">
        <v>41</v>
      </c>
      <c r="C19" s="5" t="s">
        <v>42</v>
      </c>
      <c r="D19" s="13">
        <v>0.55949074074074001</v>
      </c>
      <c r="E19" s="13">
        <v>0.56026620370370372</v>
      </c>
      <c r="F19" s="13">
        <f t="shared" si="0"/>
        <v>7.7546296296371331E-4</v>
      </c>
    </row>
    <row r="20" spans="1:6" x14ac:dyDescent="0.25">
      <c r="A20" s="4">
        <v>19</v>
      </c>
      <c r="B20" s="4" t="s">
        <v>43</v>
      </c>
      <c r="C20" s="5" t="s">
        <v>44</v>
      </c>
      <c r="D20" s="13">
        <v>0.55972222222222201</v>
      </c>
      <c r="E20" s="13">
        <v>0.56060185185185185</v>
      </c>
      <c r="F20" s="13">
        <f t="shared" si="0"/>
        <v>8.7962962962984115E-4</v>
      </c>
    </row>
    <row r="21" spans="1:6" x14ac:dyDescent="0.25">
      <c r="A21" s="4">
        <v>20</v>
      </c>
      <c r="B21" s="4" t="s">
        <v>109</v>
      </c>
      <c r="C21" s="5" t="s">
        <v>45</v>
      </c>
      <c r="D21" s="13">
        <v>0.55995370370370301</v>
      </c>
      <c r="E21" s="13">
        <v>0.56079861111111107</v>
      </c>
      <c r="F21" s="13">
        <f t="shared" si="0"/>
        <v>8.4490740740805759E-4</v>
      </c>
    </row>
    <row r="22" spans="1:6" x14ac:dyDescent="0.25">
      <c r="A22" s="4">
        <v>21</v>
      </c>
      <c r="B22" s="4" t="s">
        <v>110</v>
      </c>
      <c r="C22" s="5" t="s">
        <v>46</v>
      </c>
      <c r="D22" s="13"/>
      <c r="E22" s="13"/>
      <c r="F22" s="13">
        <f t="shared" si="0"/>
        <v>0</v>
      </c>
    </row>
    <row r="23" spans="1:6" x14ac:dyDescent="0.25">
      <c r="A23" s="6">
        <v>22</v>
      </c>
      <c r="B23" s="4" t="s">
        <v>47</v>
      </c>
      <c r="C23" s="5" t="s">
        <v>112</v>
      </c>
      <c r="D23" s="13">
        <v>0.56041666666666667</v>
      </c>
      <c r="E23" s="13">
        <v>0.56125000000000003</v>
      </c>
      <c r="F23" s="13">
        <f t="shared" si="0"/>
        <v>8.3333333333335258E-4</v>
      </c>
    </row>
    <row r="24" spans="1:6" x14ac:dyDescent="0.25">
      <c r="A24" s="4">
        <v>23</v>
      </c>
      <c r="B24" s="4" t="s">
        <v>48</v>
      </c>
      <c r="C24" s="5" t="s">
        <v>114</v>
      </c>
      <c r="D24" s="13">
        <v>0.56064814814814812</v>
      </c>
      <c r="E24" s="13">
        <v>0.56134259259259256</v>
      </c>
      <c r="F24" s="13">
        <f t="shared" si="0"/>
        <v>6.9444444444444198E-4</v>
      </c>
    </row>
    <row r="25" spans="1:6" x14ac:dyDescent="0.25">
      <c r="A25" s="4">
        <v>24</v>
      </c>
      <c r="B25" s="4" t="s">
        <v>116</v>
      </c>
      <c r="C25" s="5" t="s">
        <v>29</v>
      </c>
      <c r="D25" s="13"/>
      <c r="E25" s="13"/>
      <c r="F25" s="13">
        <f t="shared" si="0"/>
        <v>0</v>
      </c>
    </row>
    <row r="26" spans="1:6" x14ac:dyDescent="0.25">
      <c r="A26" s="4">
        <v>25</v>
      </c>
      <c r="B26" s="4" t="s">
        <v>117</v>
      </c>
      <c r="C26" s="5" t="s">
        <v>118</v>
      </c>
      <c r="D26" s="13">
        <v>0.56111111111111112</v>
      </c>
      <c r="E26" s="13">
        <v>0.56189814814814809</v>
      </c>
      <c r="F26" s="13">
        <f t="shared" si="0"/>
        <v>7.8703703703697503E-4</v>
      </c>
    </row>
    <row r="27" spans="1:6" x14ac:dyDescent="0.25">
      <c r="A27" s="4">
        <v>26</v>
      </c>
      <c r="B27" s="4" t="s">
        <v>49</v>
      </c>
      <c r="C27" s="5" t="s">
        <v>31</v>
      </c>
      <c r="D27" s="13">
        <v>0.56134259259259256</v>
      </c>
      <c r="E27" s="13">
        <v>0.56215277777777783</v>
      </c>
      <c r="F27" s="13">
        <f t="shared" si="0"/>
        <v>8.1018518518527483E-4</v>
      </c>
    </row>
    <row r="28" spans="1:6" x14ac:dyDescent="0.25">
      <c r="A28" s="4">
        <v>27</v>
      </c>
      <c r="B28" s="4" t="s">
        <v>119</v>
      </c>
      <c r="C28" s="5" t="s">
        <v>38</v>
      </c>
      <c r="D28" s="13">
        <v>0.561574074074074</v>
      </c>
      <c r="E28" s="13">
        <v>0.5622800925925926</v>
      </c>
      <c r="F28" s="13">
        <f t="shared" si="0"/>
        <v>7.0601851851859188E-4</v>
      </c>
    </row>
    <row r="29" spans="1:6" x14ac:dyDescent="0.25">
      <c r="A29" s="4">
        <v>28</v>
      </c>
      <c r="B29" s="7" t="s">
        <v>50</v>
      </c>
      <c r="C29" s="8" t="s">
        <v>33</v>
      </c>
      <c r="D29" s="13">
        <v>0.561805555555555</v>
      </c>
      <c r="E29" s="13">
        <v>0.56262731481481476</v>
      </c>
      <c r="F29" s="13">
        <f t="shared" si="0"/>
        <v>8.2175925925975779E-4</v>
      </c>
    </row>
    <row r="30" spans="1:6" x14ac:dyDescent="0.25">
      <c r="A30" s="6">
        <v>29</v>
      </c>
      <c r="B30" s="4" t="s">
        <v>20</v>
      </c>
      <c r="C30" s="5" t="s">
        <v>51</v>
      </c>
      <c r="D30" s="13">
        <v>0.562037037037037</v>
      </c>
      <c r="E30" s="13">
        <v>0.56273148148148155</v>
      </c>
      <c r="F30" s="13">
        <f t="shared" si="0"/>
        <v>6.94444444444553E-4</v>
      </c>
    </row>
    <row r="31" spans="1:6" x14ac:dyDescent="0.25">
      <c r="A31" s="4">
        <v>30</v>
      </c>
      <c r="B31" s="4" t="s">
        <v>20</v>
      </c>
      <c r="C31" s="5" t="s">
        <v>52</v>
      </c>
      <c r="D31" s="13">
        <v>0.562268518518518</v>
      </c>
      <c r="E31" s="13">
        <v>0.56313657407407403</v>
      </c>
      <c r="F31" s="13">
        <f t="shared" si="0"/>
        <v>8.6805555555602432E-4</v>
      </c>
    </row>
    <row r="32" spans="1:6" x14ac:dyDescent="0.25">
      <c r="A32" s="4">
        <v>31</v>
      </c>
      <c r="B32" s="4" t="s">
        <v>53</v>
      </c>
      <c r="C32" s="5" t="s">
        <v>54</v>
      </c>
      <c r="D32" s="13">
        <v>0.5625</v>
      </c>
      <c r="E32" s="13">
        <v>0.56320601851851848</v>
      </c>
      <c r="F32" s="13">
        <f t="shared" si="0"/>
        <v>7.0601851851848085E-4</v>
      </c>
    </row>
    <row r="33" spans="1:6" x14ac:dyDescent="0.25">
      <c r="A33" s="4">
        <v>32</v>
      </c>
      <c r="B33" s="4" t="s">
        <v>55</v>
      </c>
      <c r="C33" s="5" t="s">
        <v>29</v>
      </c>
      <c r="D33" s="13"/>
      <c r="E33" s="13"/>
      <c r="F33" s="13">
        <f t="shared" si="0"/>
        <v>0</v>
      </c>
    </row>
    <row r="34" spans="1:6" x14ac:dyDescent="0.25">
      <c r="A34" s="4">
        <v>33</v>
      </c>
      <c r="B34" s="4" t="s">
        <v>123</v>
      </c>
      <c r="C34" s="5" t="s">
        <v>56</v>
      </c>
      <c r="D34" s="13">
        <v>0.562962962962963</v>
      </c>
      <c r="E34" s="13">
        <v>0.56374999999999997</v>
      </c>
      <c r="F34" s="13">
        <f t="shared" si="0"/>
        <v>7.8703703703697503E-4</v>
      </c>
    </row>
    <row r="35" spans="1:6" x14ac:dyDescent="0.25">
      <c r="A35" s="4">
        <v>34</v>
      </c>
      <c r="B35" s="4" t="s">
        <v>57</v>
      </c>
      <c r="C35" s="5" t="s">
        <v>58</v>
      </c>
      <c r="D35" s="13"/>
      <c r="E35" s="13"/>
      <c r="F35" s="13">
        <f t="shared" si="0"/>
        <v>0</v>
      </c>
    </row>
    <row r="36" spans="1:6" x14ac:dyDescent="0.25">
      <c r="A36" s="4">
        <v>35</v>
      </c>
      <c r="B36" s="4" t="s">
        <v>59</v>
      </c>
      <c r="C36" s="5" t="s">
        <v>60</v>
      </c>
      <c r="D36" s="13">
        <v>0.56342592592592589</v>
      </c>
      <c r="E36" s="13">
        <v>0.56421296296296297</v>
      </c>
      <c r="F36" s="13">
        <f t="shared" si="0"/>
        <v>7.8703703703708605E-4</v>
      </c>
    </row>
    <row r="37" spans="1:6" x14ac:dyDescent="0.25">
      <c r="A37" s="6">
        <v>36</v>
      </c>
      <c r="B37" s="4" t="s">
        <v>61</v>
      </c>
      <c r="C37" s="5" t="s">
        <v>33</v>
      </c>
      <c r="D37" s="13">
        <v>0.56365740740740744</v>
      </c>
      <c r="E37" s="13">
        <v>0.56438657407407411</v>
      </c>
      <c r="F37" s="13">
        <f t="shared" si="0"/>
        <v>7.2916666666666963E-4</v>
      </c>
    </row>
    <row r="38" spans="1:6" x14ac:dyDescent="0.25">
      <c r="A38" s="4">
        <v>37</v>
      </c>
      <c r="B38" s="4" t="s">
        <v>62</v>
      </c>
      <c r="C38" s="5" t="s">
        <v>63</v>
      </c>
      <c r="D38" s="13">
        <v>0.56388888888888899</v>
      </c>
      <c r="E38" s="13">
        <v>0.56465277777777778</v>
      </c>
      <c r="F38" s="13">
        <f t="shared" si="0"/>
        <v>7.6388888888878625E-4</v>
      </c>
    </row>
    <row r="39" spans="1:6" x14ac:dyDescent="0.25">
      <c r="A39" s="4">
        <v>38</v>
      </c>
      <c r="B39" s="4" t="s">
        <v>64</v>
      </c>
      <c r="C39" s="5" t="s">
        <v>65</v>
      </c>
      <c r="D39" s="13">
        <v>0.56412037037037099</v>
      </c>
      <c r="E39" s="13">
        <v>0.56481481481481477</v>
      </c>
      <c r="F39" s="13">
        <f t="shared" si="0"/>
        <v>6.9444444444377584E-4</v>
      </c>
    </row>
    <row r="40" spans="1:6" x14ac:dyDescent="0.25">
      <c r="A40" s="4">
        <v>39</v>
      </c>
      <c r="B40" s="4" t="s">
        <v>64</v>
      </c>
      <c r="C40" s="5" t="s">
        <v>66</v>
      </c>
      <c r="D40" s="13">
        <v>0.56435185185185199</v>
      </c>
      <c r="E40" s="13">
        <v>0.5652314814814815</v>
      </c>
      <c r="F40" s="13">
        <f t="shared" si="0"/>
        <v>8.7962962962950808E-4</v>
      </c>
    </row>
    <row r="41" spans="1:6" x14ac:dyDescent="0.25">
      <c r="A41" s="4">
        <v>40</v>
      </c>
      <c r="B41" s="4" t="s">
        <v>64</v>
      </c>
      <c r="C41" s="5" t="s">
        <v>67</v>
      </c>
      <c r="D41" s="13">
        <v>0.56458333333333399</v>
      </c>
      <c r="E41" s="13">
        <v>0.56540509259259253</v>
      </c>
      <c r="F41" s="13">
        <f t="shared" si="0"/>
        <v>8.2175925925853655E-4</v>
      </c>
    </row>
    <row r="42" spans="1:6" x14ac:dyDescent="0.25">
      <c r="A42" s="4">
        <v>41</v>
      </c>
      <c r="B42" s="4" t="s">
        <v>68</v>
      </c>
      <c r="C42" s="5" t="s">
        <v>69</v>
      </c>
      <c r="D42" s="13">
        <v>0.56481481481481499</v>
      </c>
      <c r="E42" s="13">
        <v>0.56556712962962963</v>
      </c>
      <c r="F42" s="13">
        <f t="shared" si="0"/>
        <v>7.5231481481463636E-4</v>
      </c>
    </row>
    <row r="43" spans="1:6" x14ac:dyDescent="0.25">
      <c r="A43" s="4">
        <v>42</v>
      </c>
      <c r="B43" s="10" t="s">
        <v>70</v>
      </c>
      <c r="C43" s="11" t="s">
        <v>71</v>
      </c>
      <c r="D43" s="13">
        <v>0.56504629629629699</v>
      </c>
      <c r="E43" s="13">
        <v>0.56579861111111118</v>
      </c>
      <c r="F43" s="13">
        <f t="shared" si="0"/>
        <v>7.5231481481419227E-4</v>
      </c>
    </row>
    <row r="44" spans="1:6" x14ac:dyDescent="0.25">
      <c r="A44" s="6">
        <v>43</v>
      </c>
      <c r="B44" s="4" t="s">
        <v>72</v>
      </c>
      <c r="C44" s="5" t="s">
        <v>73</v>
      </c>
      <c r="D44" s="13">
        <v>0.56527777777777777</v>
      </c>
      <c r="E44" s="13">
        <v>0.56616898148148154</v>
      </c>
      <c r="F44" s="13">
        <f t="shared" si="0"/>
        <v>8.91203703703769E-4</v>
      </c>
    </row>
    <row r="45" spans="1:6" x14ac:dyDescent="0.25">
      <c r="A45" s="4">
        <v>44</v>
      </c>
      <c r="B45" s="4" t="s">
        <v>74</v>
      </c>
      <c r="C45" s="5" t="s">
        <v>75</v>
      </c>
      <c r="D45" s="13"/>
      <c r="E45" s="13"/>
      <c r="F45" s="13">
        <f t="shared" si="0"/>
        <v>0</v>
      </c>
    </row>
    <row r="46" spans="1:6" x14ac:dyDescent="0.25">
      <c r="A46" s="4">
        <v>45</v>
      </c>
      <c r="B46" s="4" t="s">
        <v>76</v>
      </c>
      <c r="C46" s="5" t="s">
        <v>77</v>
      </c>
      <c r="D46" s="13">
        <v>0.56574074074074077</v>
      </c>
      <c r="E46" s="13">
        <v>0.56655092592592593</v>
      </c>
      <c r="F46" s="13">
        <f t="shared" si="0"/>
        <v>8.101851851851638E-4</v>
      </c>
    </row>
    <row r="47" spans="1:6" x14ac:dyDescent="0.25">
      <c r="A47" s="4">
        <v>46</v>
      </c>
      <c r="B47" s="4" t="s">
        <v>78</v>
      </c>
      <c r="C47" s="5" t="s">
        <v>130</v>
      </c>
      <c r="D47" s="13"/>
      <c r="E47" s="13"/>
      <c r="F47" s="13">
        <f t="shared" si="0"/>
        <v>0</v>
      </c>
    </row>
    <row r="48" spans="1:6" x14ac:dyDescent="0.25">
      <c r="A48" s="4">
        <v>47</v>
      </c>
      <c r="B48" s="10" t="s">
        <v>79</v>
      </c>
      <c r="C48" s="11" t="s">
        <v>80</v>
      </c>
      <c r="D48" s="13">
        <v>0.56620370370370365</v>
      </c>
      <c r="E48" s="13">
        <v>0.56699074074074074</v>
      </c>
      <c r="F48" s="13">
        <f t="shared" si="0"/>
        <v>7.8703703703708605E-4</v>
      </c>
    </row>
    <row r="49" spans="1:6" x14ac:dyDescent="0.25">
      <c r="A49" s="4">
        <v>48</v>
      </c>
      <c r="B49" s="4" t="s">
        <v>81</v>
      </c>
      <c r="C49" s="5" t="s">
        <v>34</v>
      </c>
      <c r="D49" s="13"/>
      <c r="E49" s="13"/>
      <c r="F49" s="13">
        <f t="shared" si="0"/>
        <v>0</v>
      </c>
    </row>
    <row r="50" spans="1:6" x14ac:dyDescent="0.25">
      <c r="A50" s="4">
        <v>49</v>
      </c>
      <c r="B50" s="4" t="s">
        <v>82</v>
      </c>
      <c r="C50" s="5" t="s">
        <v>83</v>
      </c>
      <c r="D50" s="13">
        <v>0.56666666666666665</v>
      </c>
      <c r="E50" s="13">
        <v>0.56752314814814808</v>
      </c>
      <c r="F50" s="13">
        <f t="shared" si="0"/>
        <v>8.5648148148143033E-4</v>
      </c>
    </row>
    <row r="51" spans="1:6" x14ac:dyDescent="0.25">
      <c r="A51" s="6">
        <v>50</v>
      </c>
      <c r="B51" s="4" t="s">
        <v>84</v>
      </c>
      <c r="C51" s="5" t="s">
        <v>85</v>
      </c>
      <c r="D51" s="13"/>
      <c r="E51" s="13"/>
      <c r="F51" s="13">
        <f t="shared" si="0"/>
        <v>0</v>
      </c>
    </row>
    <row r="52" spans="1:6" x14ac:dyDescent="0.25">
      <c r="A52" s="4">
        <v>51</v>
      </c>
      <c r="B52" s="4" t="s">
        <v>86</v>
      </c>
      <c r="C52" s="5" t="s">
        <v>87</v>
      </c>
      <c r="D52" s="13">
        <v>0.56712962962962965</v>
      </c>
      <c r="E52" s="13">
        <v>0.56814814814814818</v>
      </c>
      <c r="F52" s="13">
        <f t="shared" si="0"/>
        <v>1.0185185185185297E-3</v>
      </c>
    </row>
    <row r="53" spans="1:6" x14ac:dyDescent="0.25">
      <c r="A53" s="4">
        <v>52</v>
      </c>
      <c r="B53" s="4" t="s">
        <v>88</v>
      </c>
      <c r="C53" s="5" t="s">
        <v>29</v>
      </c>
      <c r="D53" s="13">
        <v>0.56736111111111109</v>
      </c>
      <c r="E53" s="13">
        <v>0.56819444444444445</v>
      </c>
      <c r="F53" s="13">
        <f t="shared" si="0"/>
        <v>8.3333333333335258E-4</v>
      </c>
    </row>
    <row r="54" spans="1:6" x14ac:dyDescent="0.25">
      <c r="A54" s="4">
        <v>53</v>
      </c>
      <c r="B54" s="4" t="s">
        <v>133</v>
      </c>
      <c r="C54" s="5" t="s">
        <v>52</v>
      </c>
      <c r="D54" s="13">
        <v>0.56759259259259254</v>
      </c>
      <c r="E54" s="13">
        <v>0.56869212962962956</v>
      </c>
      <c r="F54" s="13">
        <f t="shared" si="0"/>
        <v>1.0995370370370239E-3</v>
      </c>
    </row>
    <row r="55" spans="1:6" x14ac:dyDescent="0.25">
      <c r="A55" s="4">
        <v>54</v>
      </c>
      <c r="B55" s="4" t="s">
        <v>134</v>
      </c>
      <c r="C55" s="5" t="s">
        <v>135</v>
      </c>
      <c r="D55" s="13"/>
      <c r="E55" s="13"/>
      <c r="F55" s="13">
        <f t="shared" si="0"/>
        <v>0</v>
      </c>
    </row>
    <row r="56" spans="1:6" x14ac:dyDescent="0.25">
      <c r="A56" s="4">
        <v>55</v>
      </c>
      <c r="B56" s="4" t="s">
        <v>134</v>
      </c>
      <c r="C56" s="5" t="s">
        <v>137</v>
      </c>
      <c r="D56" s="13"/>
      <c r="E56" s="13"/>
      <c r="F56" s="13">
        <f t="shared" si="0"/>
        <v>0</v>
      </c>
    </row>
    <row r="57" spans="1:6" x14ac:dyDescent="0.25">
      <c r="A57" s="4">
        <v>56</v>
      </c>
      <c r="B57" s="4" t="s">
        <v>138</v>
      </c>
      <c r="C57" s="5" t="s">
        <v>139</v>
      </c>
      <c r="D57" s="13"/>
      <c r="E57" s="13"/>
      <c r="F57" s="13">
        <f t="shared" si="0"/>
        <v>0</v>
      </c>
    </row>
    <row r="58" spans="1:6" x14ac:dyDescent="0.25">
      <c r="A58" s="6">
        <v>57</v>
      </c>
      <c r="B58" s="4" t="s">
        <v>140</v>
      </c>
      <c r="C58" s="5" t="s">
        <v>141</v>
      </c>
      <c r="D58" s="13">
        <v>0.56851851851851853</v>
      </c>
      <c r="E58" s="13">
        <v>0.56952546296296302</v>
      </c>
      <c r="F58" s="13">
        <f t="shared" si="0"/>
        <v>1.0069444444444908E-3</v>
      </c>
    </row>
    <row r="59" spans="1:6" x14ac:dyDescent="0.25">
      <c r="A59" s="4">
        <v>58</v>
      </c>
      <c r="B59" s="4" t="s">
        <v>142</v>
      </c>
      <c r="C59" s="5" t="s">
        <v>143</v>
      </c>
      <c r="D59" s="13">
        <v>0.56874999999999998</v>
      </c>
      <c r="E59" s="13">
        <v>0.56959490740740748</v>
      </c>
      <c r="F59" s="13">
        <f t="shared" si="0"/>
        <v>8.4490740740750248E-4</v>
      </c>
    </row>
    <row r="60" spans="1:6" x14ac:dyDescent="0.25">
      <c r="A60" s="4">
        <v>59</v>
      </c>
      <c r="B60" s="4" t="s">
        <v>144</v>
      </c>
      <c r="C60" s="5" t="s">
        <v>145</v>
      </c>
      <c r="D60" s="13"/>
      <c r="E60" s="13"/>
      <c r="F60" s="13">
        <f t="shared" si="0"/>
        <v>0</v>
      </c>
    </row>
    <row r="61" spans="1:6" x14ac:dyDescent="0.25">
      <c r="A61" s="4">
        <v>60</v>
      </c>
      <c r="B61" s="4" t="s">
        <v>144</v>
      </c>
      <c r="C61" s="5" t="s">
        <v>29</v>
      </c>
      <c r="D61" s="13"/>
      <c r="E61" s="13"/>
      <c r="F61" s="13">
        <f t="shared" si="0"/>
        <v>0</v>
      </c>
    </row>
    <row r="62" spans="1:6" x14ac:dyDescent="0.25">
      <c r="A62" s="4">
        <v>61</v>
      </c>
      <c r="B62" s="4" t="s">
        <v>146</v>
      </c>
      <c r="C62" s="5" t="s">
        <v>147</v>
      </c>
      <c r="D62" s="13">
        <v>0.56944444444444442</v>
      </c>
      <c r="E62" s="13">
        <v>0.57026620370370373</v>
      </c>
      <c r="F62" s="13">
        <f t="shared" si="0"/>
        <v>8.217592592593137E-4</v>
      </c>
    </row>
    <row r="63" spans="1:6" x14ac:dyDescent="0.25">
      <c r="A63" s="4">
        <v>62</v>
      </c>
      <c r="B63" s="4" t="s">
        <v>148</v>
      </c>
      <c r="C63" s="5" t="s">
        <v>149</v>
      </c>
      <c r="D63" s="13">
        <v>0.56967592592592597</v>
      </c>
      <c r="E63" s="13">
        <v>0.57041666666666668</v>
      </c>
      <c r="F63" s="13">
        <f t="shared" si="0"/>
        <v>7.407407407407085E-4</v>
      </c>
    </row>
    <row r="64" spans="1:6" x14ac:dyDescent="0.25">
      <c r="A64" s="4">
        <v>63</v>
      </c>
      <c r="B64" s="4" t="s">
        <v>150</v>
      </c>
      <c r="C64" s="5" t="s">
        <v>71</v>
      </c>
      <c r="D64" s="13">
        <v>0.56990740740740797</v>
      </c>
      <c r="E64" s="13">
        <v>0.57065972222222217</v>
      </c>
      <c r="F64" s="13">
        <f t="shared" si="0"/>
        <v>7.5231481481419227E-4</v>
      </c>
    </row>
    <row r="65" spans="1:6" x14ac:dyDescent="0.25">
      <c r="A65" s="6">
        <v>64</v>
      </c>
      <c r="B65" s="4" t="s">
        <v>152</v>
      </c>
      <c r="C65" s="5" t="s">
        <v>153</v>
      </c>
      <c r="D65" s="13">
        <v>0.57013888888888897</v>
      </c>
      <c r="E65" s="13">
        <v>0.57085648148148149</v>
      </c>
      <c r="F65" s="13">
        <f t="shared" si="0"/>
        <v>7.1759259259251973E-4</v>
      </c>
    </row>
    <row r="66" spans="1:6" x14ac:dyDescent="0.25">
      <c r="A66" s="4">
        <v>65</v>
      </c>
      <c r="B66" s="4" t="s">
        <v>154</v>
      </c>
      <c r="C66" s="5" t="s">
        <v>155</v>
      </c>
      <c r="D66" s="13"/>
      <c r="E66" s="13"/>
      <c r="F66" s="13">
        <f t="shared" si="0"/>
        <v>0</v>
      </c>
    </row>
    <row r="67" spans="1:6" x14ac:dyDescent="0.25">
      <c r="A67" s="4">
        <v>66</v>
      </c>
      <c r="B67" s="4" t="s">
        <v>156</v>
      </c>
      <c r="C67" s="5" t="s">
        <v>23</v>
      </c>
      <c r="D67" s="13">
        <v>0.57268518518518519</v>
      </c>
      <c r="E67" s="13">
        <v>0.57403935185185184</v>
      </c>
      <c r="F67" s="13">
        <f t="shared" ref="F67:F130" si="1">E67-D67</f>
        <v>1.3541666666666563E-3</v>
      </c>
    </row>
    <row r="68" spans="1:6" x14ac:dyDescent="0.25">
      <c r="A68" s="4">
        <v>67</v>
      </c>
      <c r="B68" s="4" t="s">
        <v>157</v>
      </c>
      <c r="C68" s="5" t="s">
        <v>158</v>
      </c>
      <c r="D68" s="13">
        <v>0.5708333333333333</v>
      </c>
      <c r="E68" s="13">
        <v>0.57157407407407412</v>
      </c>
      <c r="F68" s="13">
        <f t="shared" si="1"/>
        <v>7.4074074074081953E-4</v>
      </c>
    </row>
    <row r="69" spans="1:6" x14ac:dyDescent="0.25">
      <c r="A69" s="4">
        <v>68</v>
      </c>
      <c r="B69" s="4" t="s">
        <v>159</v>
      </c>
      <c r="C69" s="5" t="s">
        <v>160</v>
      </c>
      <c r="D69" s="13"/>
      <c r="E69" s="13"/>
      <c r="F69" s="13">
        <f t="shared" si="1"/>
        <v>0</v>
      </c>
    </row>
    <row r="70" spans="1:6" x14ac:dyDescent="0.25">
      <c r="A70" s="4">
        <v>69</v>
      </c>
      <c r="B70" s="4" t="s">
        <v>162</v>
      </c>
      <c r="C70" s="5" t="s">
        <v>163</v>
      </c>
      <c r="D70" s="13">
        <v>0.57129629629629597</v>
      </c>
      <c r="E70" s="13">
        <v>0.5720601851851852</v>
      </c>
      <c r="F70" s="13">
        <f t="shared" si="1"/>
        <v>7.6388888888923034E-4</v>
      </c>
    </row>
    <row r="71" spans="1:6" x14ac:dyDescent="0.25">
      <c r="A71" s="4">
        <v>70</v>
      </c>
      <c r="B71" s="4" t="s">
        <v>164</v>
      </c>
      <c r="C71" s="5" t="s">
        <v>165</v>
      </c>
      <c r="D71" s="13">
        <v>0.57152777777777797</v>
      </c>
      <c r="E71" s="13">
        <v>0.57239583333333333</v>
      </c>
      <c r="F71" s="13">
        <f t="shared" si="1"/>
        <v>8.6805555555535818E-4</v>
      </c>
    </row>
    <row r="72" spans="1:6" x14ac:dyDescent="0.25">
      <c r="A72" s="6">
        <v>71</v>
      </c>
      <c r="B72" s="4" t="s">
        <v>166</v>
      </c>
      <c r="C72" s="5" t="s">
        <v>67</v>
      </c>
      <c r="D72" s="13">
        <v>0.57175925925925997</v>
      </c>
      <c r="E72" s="13">
        <v>0.57254629629629628</v>
      </c>
      <c r="F72" s="13">
        <f t="shared" si="1"/>
        <v>7.870370370363089E-4</v>
      </c>
    </row>
    <row r="73" spans="1:6" x14ac:dyDescent="0.25">
      <c r="A73" s="4">
        <v>72</v>
      </c>
      <c r="B73" s="4" t="s">
        <v>167</v>
      </c>
      <c r="C73" s="5" t="s">
        <v>168</v>
      </c>
      <c r="D73" s="13">
        <v>0.57199074074074097</v>
      </c>
      <c r="E73" s="13">
        <v>0.57292824074074067</v>
      </c>
      <c r="F73" s="13">
        <f t="shared" si="1"/>
        <v>9.3749999999970246E-4</v>
      </c>
    </row>
    <row r="74" spans="1:6" x14ac:dyDescent="0.25">
      <c r="A74" s="4">
        <v>73</v>
      </c>
      <c r="B74" s="4" t="s">
        <v>170</v>
      </c>
      <c r="C74" s="5" t="s">
        <v>34</v>
      </c>
      <c r="D74" s="13">
        <v>0.57222222222222296</v>
      </c>
      <c r="E74" s="13">
        <v>0.57299768518518512</v>
      </c>
      <c r="F74" s="13">
        <f t="shared" si="1"/>
        <v>7.75462962962159E-4</v>
      </c>
    </row>
    <row r="75" spans="1:6" x14ac:dyDescent="0.25">
      <c r="A75" s="4">
        <v>74</v>
      </c>
      <c r="B75" s="4" t="s">
        <v>170</v>
      </c>
      <c r="C75" s="5" t="s">
        <v>171</v>
      </c>
      <c r="D75" s="13">
        <v>0.57245370370370396</v>
      </c>
      <c r="E75" s="13">
        <v>0.57318287037037041</v>
      </c>
      <c r="F75" s="13">
        <f t="shared" si="1"/>
        <v>7.2916666666644758E-4</v>
      </c>
    </row>
    <row r="76" spans="1:6" x14ac:dyDescent="0.25">
      <c r="A76" s="4">
        <v>75</v>
      </c>
      <c r="B76" s="4" t="s">
        <v>172</v>
      </c>
      <c r="C76" s="5" t="s">
        <v>145</v>
      </c>
      <c r="D76" s="13"/>
      <c r="E76" s="13"/>
      <c r="F76" s="13">
        <f t="shared" si="1"/>
        <v>0</v>
      </c>
    </row>
    <row r="77" spans="1:6" x14ac:dyDescent="0.25">
      <c r="A77" s="4">
        <v>76</v>
      </c>
      <c r="B77" s="4" t="s">
        <v>173</v>
      </c>
      <c r="C77" s="5" t="s">
        <v>15</v>
      </c>
      <c r="D77" s="13">
        <v>0.57314814814814818</v>
      </c>
      <c r="E77" s="13">
        <v>0.57392361111111112</v>
      </c>
      <c r="F77" s="13">
        <f t="shared" si="1"/>
        <v>7.7546296296293615E-4</v>
      </c>
    </row>
    <row r="78" spans="1:6" x14ac:dyDescent="0.25">
      <c r="A78" s="4">
        <v>77</v>
      </c>
      <c r="B78" s="4" t="s">
        <v>174</v>
      </c>
      <c r="C78" s="5" t="s">
        <v>175</v>
      </c>
      <c r="D78" s="13">
        <v>0.57337962962962963</v>
      </c>
      <c r="E78" s="13">
        <v>0.57415509259259256</v>
      </c>
      <c r="F78" s="13">
        <f t="shared" si="1"/>
        <v>7.7546296296293615E-4</v>
      </c>
    </row>
    <row r="79" spans="1:6" x14ac:dyDescent="0.25">
      <c r="A79" s="6">
        <v>78</v>
      </c>
      <c r="B79" s="4" t="s">
        <v>176</v>
      </c>
      <c r="C79" s="5" t="s">
        <v>149</v>
      </c>
      <c r="D79" s="13">
        <v>0.57361111111111096</v>
      </c>
      <c r="E79" s="13">
        <v>0.57458333333333333</v>
      </c>
      <c r="F79" s="13">
        <f t="shared" si="1"/>
        <v>9.722222222223742E-4</v>
      </c>
    </row>
    <row r="80" spans="1:6" x14ac:dyDescent="0.25">
      <c r="A80" s="4">
        <v>79</v>
      </c>
      <c r="B80" s="4" t="s">
        <v>140</v>
      </c>
      <c r="C80" s="5" t="s">
        <v>178</v>
      </c>
      <c r="D80" s="13">
        <v>0.57384259259259296</v>
      </c>
      <c r="E80" s="13">
        <v>0.57481481481481478</v>
      </c>
      <c r="F80" s="13">
        <f t="shared" si="1"/>
        <v>9.7222222222181909E-4</v>
      </c>
    </row>
    <row r="81" spans="1:6" x14ac:dyDescent="0.25">
      <c r="A81" s="4">
        <v>80</v>
      </c>
      <c r="B81" s="4" t="s">
        <v>179</v>
      </c>
      <c r="C81" s="5" t="s">
        <v>15</v>
      </c>
      <c r="D81" s="13">
        <v>0.57407407407407396</v>
      </c>
      <c r="E81" s="13">
        <v>0.57491898148148146</v>
      </c>
      <c r="F81" s="13">
        <f t="shared" si="1"/>
        <v>8.4490740740750248E-4</v>
      </c>
    </row>
    <row r="82" spans="1:6" x14ac:dyDescent="0.25">
      <c r="A82" s="4">
        <v>81</v>
      </c>
      <c r="B82" s="4" t="s">
        <v>180</v>
      </c>
      <c r="C82" s="5" t="s">
        <v>29</v>
      </c>
      <c r="D82" s="13">
        <v>0.57430555555555496</v>
      </c>
      <c r="E82" s="13">
        <v>0.57515046296296302</v>
      </c>
      <c r="F82" s="13">
        <f t="shared" si="1"/>
        <v>8.4490740740805759E-4</v>
      </c>
    </row>
    <row r="83" spans="1:6" x14ac:dyDescent="0.25">
      <c r="A83" s="4">
        <v>82</v>
      </c>
      <c r="B83" s="4" t="s">
        <v>181</v>
      </c>
      <c r="C83" s="5" t="s">
        <v>182</v>
      </c>
      <c r="D83" s="13">
        <v>0.57453703703703696</v>
      </c>
      <c r="E83" s="13">
        <v>0.57542824074074073</v>
      </c>
      <c r="F83" s="13">
        <f t="shared" si="1"/>
        <v>8.91203703703769E-4</v>
      </c>
    </row>
    <row r="84" spans="1:6" x14ac:dyDescent="0.25">
      <c r="A84" s="4">
        <v>83</v>
      </c>
      <c r="B84" s="4" t="s">
        <v>184</v>
      </c>
      <c r="C84" s="5" t="s">
        <v>160</v>
      </c>
      <c r="D84" s="13">
        <v>0.57476851851851796</v>
      </c>
      <c r="E84" s="13">
        <v>0.57532407407407404</v>
      </c>
      <c r="F84" s="13">
        <f t="shared" si="1"/>
        <v>5.5555555555608649E-4</v>
      </c>
    </row>
    <row r="85" spans="1:6" x14ac:dyDescent="0.25">
      <c r="A85" s="4">
        <v>84</v>
      </c>
      <c r="B85" s="4" t="s">
        <v>185</v>
      </c>
      <c r="C85" s="5" t="s">
        <v>186</v>
      </c>
      <c r="D85" s="13">
        <v>0.57499999999999996</v>
      </c>
      <c r="E85" s="13">
        <v>0.57592592592592595</v>
      </c>
      <c r="F85" s="13">
        <f t="shared" si="1"/>
        <v>9.2592592592599665E-4</v>
      </c>
    </row>
    <row r="86" spans="1:6" x14ac:dyDescent="0.25">
      <c r="A86" s="6">
        <v>85</v>
      </c>
      <c r="B86" s="4" t="s">
        <v>187</v>
      </c>
      <c r="C86" s="5" t="s">
        <v>188</v>
      </c>
      <c r="D86" s="13">
        <v>0.57523148148148096</v>
      </c>
      <c r="E86" s="13">
        <v>0.57605324074074071</v>
      </c>
      <c r="F86" s="13">
        <f t="shared" si="1"/>
        <v>8.2175925925975779E-4</v>
      </c>
    </row>
    <row r="87" spans="1:6" x14ac:dyDescent="0.25">
      <c r="A87" s="4">
        <v>86</v>
      </c>
      <c r="B87" s="4" t="s">
        <v>189</v>
      </c>
      <c r="C87" s="5" t="s">
        <v>23</v>
      </c>
      <c r="D87" s="13">
        <v>0.57546296296296295</v>
      </c>
      <c r="E87" s="13">
        <v>0.57657407407407402</v>
      </c>
      <c r="F87" s="13">
        <f t="shared" si="1"/>
        <v>1.1111111111110628E-3</v>
      </c>
    </row>
    <row r="88" spans="1:6" x14ac:dyDescent="0.25">
      <c r="A88" s="4">
        <v>87</v>
      </c>
      <c r="B88" s="4" t="s">
        <v>190</v>
      </c>
      <c r="C88" s="5" t="s">
        <v>191</v>
      </c>
      <c r="D88" s="13"/>
      <c r="E88" s="13"/>
      <c r="F88" s="13">
        <f t="shared" si="1"/>
        <v>0</v>
      </c>
    </row>
    <row r="89" spans="1:6" x14ac:dyDescent="0.25">
      <c r="A89" s="4">
        <v>88</v>
      </c>
      <c r="B89" s="4" t="s">
        <v>192</v>
      </c>
      <c r="C89" s="5" t="s">
        <v>31</v>
      </c>
      <c r="D89" s="13"/>
      <c r="E89" s="13"/>
      <c r="F89" s="13">
        <f t="shared" si="1"/>
        <v>0</v>
      </c>
    </row>
    <row r="90" spans="1:6" x14ac:dyDescent="0.25">
      <c r="A90" s="4">
        <v>89</v>
      </c>
      <c r="B90" s="4" t="s">
        <v>194</v>
      </c>
      <c r="C90" s="5" t="s">
        <v>34</v>
      </c>
      <c r="D90" s="13">
        <v>0.5761574074074074</v>
      </c>
      <c r="E90" s="13">
        <v>0.57712962962962966</v>
      </c>
      <c r="F90" s="13">
        <f t="shared" si="1"/>
        <v>9.7222222222226318E-4</v>
      </c>
    </row>
    <row r="91" spans="1:6" x14ac:dyDescent="0.25">
      <c r="A91" s="4">
        <v>90</v>
      </c>
      <c r="B91" s="4" t="s">
        <v>195</v>
      </c>
      <c r="C91" s="5" t="s">
        <v>80</v>
      </c>
      <c r="D91" s="13"/>
      <c r="E91" s="13"/>
      <c r="F91" s="13">
        <f t="shared" si="1"/>
        <v>0</v>
      </c>
    </row>
    <row r="92" spans="1:6" x14ac:dyDescent="0.25">
      <c r="A92" s="4">
        <v>91</v>
      </c>
      <c r="B92" s="4" t="s">
        <v>197</v>
      </c>
      <c r="C92" s="5" t="s">
        <v>198</v>
      </c>
      <c r="D92" s="13"/>
      <c r="E92" s="13"/>
      <c r="F92" s="13">
        <f t="shared" si="1"/>
        <v>0</v>
      </c>
    </row>
    <row r="93" spans="1:6" x14ac:dyDescent="0.25">
      <c r="A93" s="6">
        <v>92</v>
      </c>
      <c r="B93" s="4" t="s">
        <v>199</v>
      </c>
      <c r="C93" s="5" t="s">
        <v>42</v>
      </c>
      <c r="D93" s="13"/>
      <c r="E93" s="13"/>
      <c r="F93" s="13">
        <f t="shared" si="1"/>
        <v>0</v>
      </c>
    </row>
    <row r="94" spans="1:6" x14ac:dyDescent="0.25">
      <c r="A94" s="4">
        <v>93</v>
      </c>
      <c r="B94" s="4" t="s">
        <v>200</v>
      </c>
      <c r="C94" s="5" t="s">
        <v>135</v>
      </c>
      <c r="D94" s="13"/>
      <c r="E94" s="13"/>
      <c r="F94" s="13">
        <f t="shared" si="1"/>
        <v>0</v>
      </c>
    </row>
    <row r="95" spans="1:6" x14ac:dyDescent="0.25">
      <c r="A95" s="4">
        <v>94</v>
      </c>
      <c r="B95" s="4" t="s">
        <v>201</v>
      </c>
      <c r="C95" s="5" t="s">
        <v>23</v>
      </c>
      <c r="D95" s="13">
        <v>0.57731481481481484</v>
      </c>
      <c r="E95" s="13">
        <v>0.57807870370370373</v>
      </c>
      <c r="F95" s="13">
        <f t="shared" si="1"/>
        <v>7.6388888888889728E-4</v>
      </c>
    </row>
    <row r="96" spans="1:6" x14ac:dyDescent="0.25">
      <c r="A96" s="4">
        <v>95</v>
      </c>
      <c r="B96" s="4" t="s">
        <v>201</v>
      </c>
      <c r="C96" s="5" t="s">
        <v>202</v>
      </c>
      <c r="D96" s="13">
        <v>0.57754629629629628</v>
      </c>
      <c r="E96" s="13">
        <v>0.58043981481481477</v>
      </c>
      <c r="F96" s="13">
        <f t="shared" si="1"/>
        <v>2.8935185185184897E-3</v>
      </c>
    </row>
    <row r="97" spans="1:6" x14ac:dyDescent="0.25">
      <c r="A97" s="4">
        <v>96</v>
      </c>
      <c r="B97" s="4" t="s">
        <v>203</v>
      </c>
      <c r="C97" s="5" t="s">
        <v>19</v>
      </c>
      <c r="D97" s="13"/>
      <c r="E97" s="13"/>
      <c r="F97" s="13">
        <f t="shared" si="1"/>
        <v>0</v>
      </c>
    </row>
    <row r="98" spans="1:6" x14ac:dyDescent="0.25">
      <c r="A98" s="4">
        <v>97</v>
      </c>
      <c r="B98" s="4" t="s">
        <v>205</v>
      </c>
      <c r="C98" s="5" t="s">
        <v>206</v>
      </c>
      <c r="D98" s="13">
        <v>0.57800925925925928</v>
      </c>
      <c r="E98" s="13">
        <v>0.57891203703703698</v>
      </c>
      <c r="F98" s="13">
        <f t="shared" si="1"/>
        <v>9.0277777777769685E-4</v>
      </c>
    </row>
    <row r="99" spans="1:6" x14ac:dyDescent="0.25">
      <c r="A99" s="4">
        <v>98</v>
      </c>
      <c r="B99" s="4" t="s">
        <v>207</v>
      </c>
      <c r="C99" s="5" t="s">
        <v>208</v>
      </c>
      <c r="D99" s="13">
        <v>0.57824074074074072</v>
      </c>
      <c r="E99" s="13">
        <v>0.57914351851851853</v>
      </c>
      <c r="F99" s="13">
        <f t="shared" si="1"/>
        <v>9.0277777777780788E-4</v>
      </c>
    </row>
    <row r="100" spans="1:6" x14ac:dyDescent="0.25">
      <c r="A100" s="6">
        <v>99</v>
      </c>
      <c r="B100" s="4" t="s">
        <v>210</v>
      </c>
      <c r="C100" s="5" t="s">
        <v>208</v>
      </c>
      <c r="D100" s="13">
        <v>0.57847222222222217</v>
      </c>
      <c r="E100" s="13">
        <v>0.57929398148148148</v>
      </c>
      <c r="F100" s="13">
        <f t="shared" si="1"/>
        <v>8.217592592593137E-4</v>
      </c>
    </row>
    <row r="101" spans="1:6" x14ac:dyDescent="0.25">
      <c r="A101" s="4">
        <v>100</v>
      </c>
      <c r="B101" s="4" t="s">
        <v>211</v>
      </c>
      <c r="C101" s="5" t="s">
        <v>212</v>
      </c>
      <c r="D101" s="13"/>
      <c r="E101" s="13"/>
      <c r="F101" s="13">
        <f t="shared" si="1"/>
        <v>0</v>
      </c>
    </row>
    <row r="102" spans="1:6" x14ac:dyDescent="0.25">
      <c r="A102" s="4">
        <v>101</v>
      </c>
      <c r="B102" s="4" t="s">
        <v>213</v>
      </c>
      <c r="C102" s="5" t="s">
        <v>17</v>
      </c>
      <c r="D102" s="13">
        <v>0.57893518518518516</v>
      </c>
      <c r="E102" s="13">
        <v>0.57996527777777784</v>
      </c>
      <c r="F102" s="13">
        <f t="shared" si="1"/>
        <v>1.0300925925926796E-3</v>
      </c>
    </row>
    <row r="103" spans="1:6" x14ac:dyDescent="0.25">
      <c r="A103" s="4">
        <v>102</v>
      </c>
      <c r="B103" s="4" t="s">
        <v>214</v>
      </c>
      <c r="C103" s="5" t="s">
        <v>71</v>
      </c>
      <c r="D103" s="13">
        <v>0.57916666666666672</v>
      </c>
      <c r="E103" s="13">
        <v>0.57998842592592592</v>
      </c>
      <c r="F103" s="13">
        <f t="shared" si="1"/>
        <v>8.2175925925920268E-4</v>
      </c>
    </row>
    <row r="104" spans="1:6" x14ac:dyDescent="0.25">
      <c r="A104" s="4">
        <v>103</v>
      </c>
      <c r="B104" s="4" t="s">
        <v>216</v>
      </c>
      <c r="C104" s="5" t="s">
        <v>217</v>
      </c>
      <c r="D104" s="13">
        <v>0.57939814814814805</v>
      </c>
      <c r="E104" s="13">
        <v>0.58078703703703705</v>
      </c>
      <c r="F104" s="13">
        <f t="shared" si="1"/>
        <v>1.388888888888995E-3</v>
      </c>
    </row>
    <row r="105" spans="1:6" x14ac:dyDescent="0.25">
      <c r="A105" s="4">
        <v>104</v>
      </c>
      <c r="B105" s="4" t="s">
        <v>218</v>
      </c>
      <c r="C105" s="5" t="s">
        <v>219</v>
      </c>
      <c r="D105" s="13">
        <v>0.57962962962963005</v>
      </c>
      <c r="E105" s="13">
        <v>0.58043981481481477</v>
      </c>
      <c r="F105" s="13">
        <f t="shared" si="1"/>
        <v>8.1018518518471971E-4</v>
      </c>
    </row>
    <row r="106" spans="1:6" x14ac:dyDescent="0.25">
      <c r="A106" s="4">
        <v>105</v>
      </c>
      <c r="B106" s="4" t="s">
        <v>220</v>
      </c>
      <c r="C106" s="5" t="s">
        <v>145</v>
      </c>
      <c r="D106" s="13"/>
      <c r="E106" s="13"/>
      <c r="F106" s="13">
        <f t="shared" si="1"/>
        <v>0</v>
      </c>
    </row>
    <row r="107" spans="1:6" x14ac:dyDescent="0.25">
      <c r="A107" s="6">
        <v>106</v>
      </c>
      <c r="B107" s="10" t="s">
        <v>221</v>
      </c>
      <c r="C107" s="11" t="s">
        <v>143</v>
      </c>
      <c r="D107" s="13"/>
      <c r="E107" s="13"/>
      <c r="F107" s="13">
        <f t="shared" si="1"/>
        <v>0</v>
      </c>
    </row>
    <row r="108" spans="1:6" x14ac:dyDescent="0.25">
      <c r="A108" s="4">
        <v>107</v>
      </c>
      <c r="B108" s="4" t="s">
        <v>222</v>
      </c>
      <c r="C108" s="5" t="s">
        <v>71</v>
      </c>
      <c r="D108" s="13">
        <v>0.58032407407407405</v>
      </c>
      <c r="E108" s="13">
        <v>0.58104166666666668</v>
      </c>
      <c r="F108" s="13">
        <f t="shared" si="1"/>
        <v>7.1759259259263075E-4</v>
      </c>
    </row>
    <row r="109" spans="1:6" x14ac:dyDescent="0.25">
      <c r="A109" s="4">
        <v>108</v>
      </c>
      <c r="B109" s="4" t="s">
        <v>223</v>
      </c>
      <c r="C109" s="5" t="s">
        <v>206</v>
      </c>
      <c r="D109" s="13">
        <v>0.5805555555555556</v>
      </c>
      <c r="E109" s="13">
        <v>0.58142361111111118</v>
      </c>
      <c r="F109" s="13">
        <f t="shared" si="1"/>
        <v>8.6805555555558023E-4</v>
      </c>
    </row>
    <row r="110" spans="1:6" x14ac:dyDescent="0.25">
      <c r="A110" s="4">
        <v>109</v>
      </c>
      <c r="B110" s="4" t="s">
        <v>225</v>
      </c>
      <c r="C110" s="5" t="s">
        <v>226</v>
      </c>
      <c r="D110" s="13">
        <v>0.58078703703703705</v>
      </c>
      <c r="E110" s="13">
        <v>0.58153935185185179</v>
      </c>
      <c r="F110" s="13">
        <f t="shared" si="1"/>
        <v>7.5231481481474738E-4</v>
      </c>
    </row>
    <row r="111" spans="1:6" x14ac:dyDescent="0.25">
      <c r="A111" s="4">
        <v>110</v>
      </c>
      <c r="B111" s="4" t="s">
        <v>227</v>
      </c>
      <c r="C111" s="5" t="s">
        <v>228</v>
      </c>
      <c r="D111" s="13"/>
      <c r="E111" s="13"/>
      <c r="F111" s="13">
        <f t="shared" si="1"/>
        <v>0</v>
      </c>
    </row>
    <row r="112" spans="1:6" x14ac:dyDescent="0.25">
      <c r="A112" s="4">
        <v>111</v>
      </c>
      <c r="B112" s="4" t="s">
        <v>229</v>
      </c>
      <c r="C112" s="5" t="s">
        <v>230</v>
      </c>
      <c r="D112" s="13"/>
      <c r="E112" s="13"/>
      <c r="F112" s="13">
        <f t="shared" si="1"/>
        <v>0</v>
      </c>
    </row>
    <row r="113" spans="1:6" x14ac:dyDescent="0.25">
      <c r="A113" s="4">
        <v>112</v>
      </c>
      <c r="B113" s="4" t="s">
        <v>231</v>
      </c>
      <c r="C113" s="5" t="s">
        <v>219</v>
      </c>
      <c r="D113" s="13"/>
      <c r="E113" s="13"/>
      <c r="F113" s="13">
        <f t="shared" si="1"/>
        <v>0</v>
      </c>
    </row>
    <row r="114" spans="1:6" x14ac:dyDescent="0.25">
      <c r="A114" s="6">
        <v>113</v>
      </c>
      <c r="B114" s="4" t="s">
        <v>233</v>
      </c>
      <c r="C114" s="5" t="s">
        <v>188</v>
      </c>
      <c r="D114" s="13"/>
      <c r="E114" s="13"/>
      <c r="F114" s="13">
        <f t="shared" si="1"/>
        <v>0</v>
      </c>
    </row>
    <row r="115" spans="1:6" x14ac:dyDescent="0.25">
      <c r="A115" s="4">
        <v>114</v>
      </c>
      <c r="B115" s="4" t="s">
        <v>235</v>
      </c>
      <c r="C115" s="5" t="s">
        <v>236</v>
      </c>
      <c r="D115" s="13"/>
      <c r="E115" s="13"/>
      <c r="F115" s="13">
        <f t="shared" si="1"/>
        <v>0</v>
      </c>
    </row>
    <row r="116" spans="1:6" x14ac:dyDescent="0.25">
      <c r="A116" s="4">
        <v>115</v>
      </c>
      <c r="B116" s="10" t="s">
        <v>237</v>
      </c>
      <c r="C116" s="11" t="s">
        <v>238</v>
      </c>
      <c r="D116" s="13">
        <v>0.58217592592592593</v>
      </c>
      <c r="E116" s="13">
        <v>0.58289351851851856</v>
      </c>
      <c r="F116" s="13">
        <f t="shared" si="1"/>
        <v>7.1759259259263075E-4</v>
      </c>
    </row>
    <row r="117" spans="1:6" x14ac:dyDescent="0.25">
      <c r="A117" s="4">
        <v>116</v>
      </c>
      <c r="B117" s="4" t="s">
        <v>239</v>
      </c>
      <c r="C117" s="5" t="s">
        <v>240</v>
      </c>
      <c r="D117" s="13">
        <v>0.58240740740740737</v>
      </c>
      <c r="E117" s="13">
        <v>0.58321759259259254</v>
      </c>
      <c r="F117" s="13">
        <f t="shared" si="1"/>
        <v>8.101851851851638E-4</v>
      </c>
    </row>
    <row r="118" spans="1:6" x14ac:dyDescent="0.25">
      <c r="A118" s="4">
        <v>117</v>
      </c>
      <c r="B118" s="4" t="s">
        <v>62</v>
      </c>
      <c r="C118" s="5" t="s">
        <v>242</v>
      </c>
      <c r="D118" s="15">
        <v>0.58263888888888882</v>
      </c>
      <c r="E118" s="15">
        <v>0.5839699074074074</v>
      </c>
      <c r="F118" s="13">
        <f t="shared" si="1"/>
        <v>1.3310185185185786E-3</v>
      </c>
    </row>
    <row r="119" spans="1:6" x14ac:dyDescent="0.25">
      <c r="A119" s="4">
        <v>118</v>
      </c>
      <c r="B119" s="4" t="s">
        <v>243</v>
      </c>
      <c r="C119" s="5" t="s">
        <v>164</v>
      </c>
      <c r="D119" s="13"/>
      <c r="E119" s="13"/>
      <c r="F119" s="13">
        <f t="shared" si="1"/>
        <v>0</v>
      </c>
    </row>
    <row r="120" spans="1:6" x14ac:dyDescent="0.25">
      <c r="A120" s="4">
        <v>119</v>
      </c>
      <c r="B120" s="4" t="s">
        <v>244</v>
      </c>
      <c r="C120" s="5" t="s">
        <v>245</v>
      </c>
      <c r="D120" s="13">
        <v>0.58310185185185182</v>
      </c>
      <c r="E120" s="13">
        <v>0.5839699074074074</v>
      </c>
      <c r="F120" s="13">
        <f t="shared" si="1"/>
        <v>8.6805555555558023E-4</v>
      </c>
    </row>
    <row r="121" spans="1:6" x14ac:dyDescent="0.25">
      <c r="A121" s="6">
        <v>120</v>
      </c>
      <c r="B121" s="4" t="s">
        <v>246</v>
      </c>
      <c r="C121" s="5" t="s">
        <v>40</v>
      </c>
      <c r="D121" s="13">
        <v>0.58333333333333337</v>
      </c>
      <c r="E121" s="13">
        <v>0.58416666666666661</v>
      </c>
      <c r="F121" s="13">
        <f t="shared" si="1"/>
        <v>8.3333333333324155E-4</v>
      </c>
    </row>
    <row r="122" spans="1:6" x14ac:dyDescent="0.25">
      <c r="A122" s="4">
        <v>121</v>
      </c>
      <c r="B122" s="4" t="s">
        <v>247</v>
      </c>
      <c r="C122" s="5" t="s">
        <v>230</v>
      </c>
      <c r="D122" s="13">
        <v>0.58356481481481481</v>
      </c>
      <c r="E122" s="13">
        <v>0.58422453703703703</v>
      </c>
      <c r="F122" s="13">
        <f t="shared" si="1"/>
        <v>6.5972222222221433E-4</v>
      </c>
    </row>
    <row r="123" spans="1:6" x14ac:dyDescent="0.25">
      <c r="A123" s="4">
        <v>122</v>
      </c>
      <c r="B123" s="4" t="s">
        <v>248</v>
      </c>
      <c r="C123" s="5" t="s">
        <v>249</v>
      </c>
      <c r="D123" s="13">
        <v>0.58379629629629626</v>
      </c>
      <c r="E123" s="13">
        <v>0.58449074074074081</v>
      </c>
      <c r="F123" s="13">
        <f t="shared" si="1"/>
        <v>6.94444444444553E-4</v>
      </c>
    </row>
    <row r="124" spans="1:6" x14ac:dyDescent="0.25">
      <c r="A124" s="4">
        <v>123</v>
      </c>
      <c r="B124" s="4" t="s">
        <v>250</v>
      </c>
      <c r="C124" s="5" t="s">
        <v>251</v>
      </c>
      <c r="D124" s="13">
        <v>0.58402777777777781</v>
      </c>
      <c r="E124" s="13">
        <v>0.58474537037037033</v>
      </c>
      <c r="F124" s="13">
        <f t="shared" si="1"/>
        <v>7.1759259259251973E-4</v>
      </c>
    </row>
    <row r="125" spans="1:6" x14ac:dyDescent="0.25">
      <c r="A125" s="4">
        <v>124</v>
      </c>
      <c r="B125" s="4" t="s">
        <v>252</v>
      </c>
      <c r="C125" s="5" t="s">
        <v>253</v>
      </c>
      <c r="D125" s="13">
        <v>0.58425925925925926</v>
      </c>
      <c r="E125" s="13">
        <v>0.58503472222222219</v>
      </c>
      <c r="F125" s="13">
        <f t="shared" si="1"/>
        <v>7.7546296296293615E-4</v>
      </c>
    </row>
    <row r="126" spans="1:6" x14ac:dyDescent="0.25">
      <c r="A126" s="4">
        <v>125</v>
      </c>
      <c r="B126" s="10" t="s">
        <v>254</v>
      </c>
      <c r="C126" s="11" t="s">
        <v>255</v>
      </c>
      <c r="D126" s="13"/>
      <c r="E126" s="13"/>
      <c r="F126" s="13">
        <f t="shared" si="1"/>
        <v>0</v>
      </c>
    </row>
    <row r="127" spans="1:6" x14ac:dyDescent="0.25">
      <c r="A127" s="4">
        <v>126</v>
      </c>
      <c r="B127" s="10" t="s">
        <v>172</v>
      </c>
      <c r="C127" s="11" t="s">
        <v>15</v>
      </c>
      <c r="D127" s="13">
        <v>0.58472222222222225</v>
      </c>
      <c r="E127" s="13">
        <v>0.58560185185185187</v>
      </c>
      <c r="F127" s="13">
        <f t="shared" si="1"/>
        <v>8.796296296296191E-4</v>
      </c>
    </row>
    <row r="128" spans="1:6" x14ac:dyDescent="0.25">
      <c r="A128" s="4">
        <v>127</v>
      </c>
      <c r="B128" s="10" t="s">
        <v>257</v>
      </c>
      <c r="C128" s="11" t="s">
        <v>85</v>
      </c>
      <c r="D128" s="13">
        <v>0.5849537037037037</v>
      </c>
      <c r="E128" s="13">
        <v>0.58574074074074078</v>
      </c>
      <c r="F128" s="13">
        <f t="shared" si="1"/>
        <v>7.8703703703708605E-4</v>
      </c>
    </row>
    <row r="129" spans="1:6" x14ac:dyDescent="0.25">
      <c r="A129" s="4">
        <v>128</v>
      </c>
      <c r="B129" s="10" t="s">
        <v>258</v>
      </c>
      <c r="C129" s="11" t="s">
        <v>219</v>
      </c>
      <c r="D129" s="13">
        <v>0.58518518518518503</v>
      </c>
      <c r="E129" s="13">
        <v>0.5862384259259259</v>
      </c>
      <c r="F129" s="13">
        <f t="shared" si="1"/>
        <v>1.0532407407408684E-3</v>
      </c>
    </row>
    <row r="130" spans="1:6" x14ac:dyDescent="0.25">
      <c r="A130" s="4">
        <v>129</v>
      </c>
      <c r="B130" s="10" t="s">
        <v>141</v>
      </c>
      <c r="C130" s="11" t="s">
        <v>259</v>
      </c>
      <c r="D130" s="13">
        <v>0.58541666666666703</v>
      </c>
      <c r="E130" s="13">
        <v>0.58612268518518518</v>
      </c>
      <c r="F130" s="13">
        <f t="shared" si="1"/>
        <v>7.0601851851814779E-4</v>
      </c>
    </row>
    <row r="131" spans="1:6" x14ac:dyDescent="0.25">
      <c r="A131" s="4">
        <v>130</v>
      </c>
      <c r="B131" s="10" t="s">
        <v>261</v>
      </c>
      <c r="C131" s="11" t="s">
        <v>262</v>
      </c>
      <c r="D131" s="13">
        <v>0.58564814814814803</v>
      </c>
      <c r="E131" s="13">
        <v>0.58635416666666662</v>
      </c>
      <c r="F131" s="13">
        <f t="shared" ref="F131" si="2">E131-D131</f>
        <v>7.0601851851859188E-4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Normal="100" workbookViewId="0">
      <pane xSplit="1" topLeftCell="D1" activePane="topRight" state="frozen"/>
      <selection pane="topRight" activeCell="F92" sqref="F92"/>
    </sheetView>
  </sheetViews>
  <sheetFormatPr baseColWidth="10" defaultRowHeight="15" x14ac:dyDescent="0.25"/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263</v>
      </c>
      <c r="E1" s="1" t="s">
        <v>264</v>
      </c>
      <c r="F1" s="1" t="s">
        <v>265</v>
      </c>
    </row>
    <row r="2" spans="1:6" x14ac:dyDescent="0.25">
      <c r="A2" s="2">
        <v>1</v>
      </c>
      <c r="B2" s="2" t="s">
        <v>13</v>
      </c>
      <c r="C2" s="3" t="s">
        <v>89</v>
      </c>
      <c r="D2" s="13">
        <v>0.58333333333333337</v>
      </c>
      <c r="E2" s="13">
        <v>0.58531250000000001</v>
      </c>
      <c r="F2" s="13">
        <f>E2-D2</f>
        <v>1.979166666666643E-3</v>
      </c>
    </row>
    <row r="3" spans="1:6" x14ac:dyDescent="0.25">
      <c r="A3" s="4">
        <v>2</v>
      </c>
      <c r="B3" s="4" t="s">
        <v>14</v>
      </c>
      <c r="C3" s="5" t="s">
        <v>15</v>
      </c>
      <c r="D3" s="13">
        <v>0.58356481481481481</v>
      </c>
      <c r="E3" s="13">
        <v>0.58556712962962965</v>
      </c>
      <c r="F3" s="13">
        <f t="shared" ref="F3:F66" si="0">E3-D3</f>
        <v>2.0023148148148318E-3</v>
      </c>
    </row>
    <row r="4" spans="1:6" x14ac:dyDescent="0.25">
      <c r="A4" s="4">
        <v>3</v>
      </c>
      <c r="B4" s="4" t="s">
        <v>16</v>
      </c>
      <c r="C4" s="5" t="s">
        <v>17</v>
      </c>
      <c r="D4" s="13">
        <v>0.58379629629629604</v>
      </c>
      <c r="E4" s="13">
        <v>0.5859375</v>
      </c>
      <c r="F4" s="13">
        <f t="shared" si="0"/>
        <v>2.1412037037039644E-3</v>
      </c>
    </row>
    <row r="5" spans="1:6" x14ac:dyDescent="0.25">
      <c r="A5" s="4">
        <v>4</v>
      </c>
      <c r="B5" s="4" t="s">
        <v>18</v>
      </c>
      <c r="C5" s="5" t="s">
        <v>19</v>
      </c>
      <c r="D5" s="13">
        <v>0.58402777777777803</v>
      </c>
      <c r="E5" s="13">
        <v>0.58612268518518518</v>
      </c>
      <c r="F5" s="13">
        <f t="shared" si="0"/>
        <v>2.0949074074071428E-3</v>
      </c>
    </row>
    <row r="6" spans="1:6" x14ac:dyDescent="0.25">
      <c r="A6" s="4">
        <v>5</v>
      </c>
      <c r="B6" s="4" t="s">
        <v>20</v>
      </c>
      <c r="C6" s="5" t="s">
        <v>21</v>
      </c>
      <c r="D6" s="13">
        <v>0.58425925925925903</v>
      </c>
      <c r="E6" s="13">
        <v>0.58627314814814813</v>
      </c>
      <c r="F6" s="13">
        <f t="shared" si="0"/>
        <v>2.0138888888890927E-3</v>
      </c>
    </row>
    <row r="7" spans="1:6" x14ac:dyDescent="0.25">
      <c r="A7" s="4">
        <v>6</v>
      </c>
      <c r="B7" s="4" t="s">
        <v>22</v>
      </c>
      <c r="C7" s="5" t="s">
        <v>23</v>
      </c>
      <c r="D7" s="13"/>
      <c r="E7" s="13"/>
      <c r="F7" s="13"/>
    </row>
    <row r="8" spans="1:6" x14ac:dyDescent="0.25">
      <c r="A8" s="4">
        <v>7</v>
      </c>
      <c r="B8" s="4" t="s">
        <v>24</v>
      </c>
      <c r="C8" s="5" t="s">
        <v>25</v>
      </c>
      <c r="D8" s="13">
        <v>0.58472222222222225</v>
      </c>
      <c r="E8" s="13">
        <v>0.58686342592592589</v>
      </c>
      <c r="F8" s="13">
        <f t="shared" si="0"/>
        <v>2.1412037037036313E-3</v>
      </c>
    </row>
    <row r="9" spans="1:6" x14ac:dyDescent="0.25">
      <c r="A9" s="6">
        <v>8</v>
      </c>
      <c r="B9" s="4" t="s">
        <v>98</v>
      </c>
      <c r="C9" s="5" t="s">
        <v>99</v>
      </c>
      <c r="D9" s="13">
        <v>0.5849537037037037</v>
      </c>
      <c r="E9" s="13">
        <v>0.58723379629629624</v>
      </c>
      <c r="F9" s="13">
        <f t="shared" si="0"/>
        <v>2.2800925925925419E-3</v>
      </c>
    </row>
    <row r="10" spans="1:6" x14ac:dyDescent="0.25">
      <c r="A10" s="4">
        <v>9</v>
      </c>
      <c r="B10" s="4" t="s">
        <v>26</v>
      </c>
      <c r="C10" s="5" t="s">
        <v>27</v>
      </c>
      <c r="D10" s="13">
        <v>0.58518518518518503</v>
      </c>
      <c r="E10" s="13">
        <v>0.58759259259259256</v>
      </c>
      <c r="F10" s="13">
        <f t="shared" si="0"/>
        <v>2.4074074074075247E-3</v>
      </c>
    </row>
    <row r="11" spans="1:6" x14ac:dyDescent="0.25">
      <c r="A11" s="4">
        <v>10</v>
      </c>
      <c r="B11" s="4" t="s">
        <v>28</v>
      </c>
      <c r="C11" s="5" t="s">
        <v>29</v>
      </c>
      <c r="D11" s="13">
        <v>0.58541666666666703</v>
      </c>
      <c r="E11" s="13">
        <v>0.58767361111111105</v>
      </c>
      <c r="F11" s="13">
        <f t="shared" si="0"/>
        <v>2.2569444444440201E-3</v>
      </c>
    </row>
    <row r="12" spans="1:6" x14ac:dyDescent="0.25">
      <c r="A12" s="4">
        <v>11</v>
      </c>
      <c r="B12" s="4" t="s">
        <v>30</v>
      </c>
      <c r="C12" s="5" t="s">
        <v>31</v>
      </c>
      <c r="D12" s="13">
        <v>0.58564814814814803</v>
      </c>
      <c r="E12" s="13">
        <v>0.58805555555555555</v>
      </c>
      <c r="F12" s="13">
        <f t="shared" si="0"/>
        <v>2.4074074074075247E-3</v>
      </c>
    </row>
    <row r="13" spans="1:6" x14ac:dyDescent="0.25">
      <c r="A13" s="4">
        <v>12</v>
      </c>
      <c r="B13" s="4" t="s">
        <v>32</v>
      </c>
      <c r="C13" s="5" t="s">
        <v>33</v>
      </c>
      <c r="D13" s="13">
        <v>0.58587962962962903</v>
      </c>
      <c r="E13" s="13">
        <v>0.58825231481481477</v>
      </c>
      <c r="F13" s="13">
        <f t="shared" si="0"/>
        <v>2.3726851851857411E-3</v>
      </c>
    </row>
    <row r="14" spans="1:6" x14ac:dyDescent="0.25">
      <c r="A14" s="4">
        <v>13</v>
      </c>
      <c r="B14" s="4" t="s">
        <v>103</v>
      </c>
      <c r="C14" s="5" t="s">
        <v>34</v>
      </c>
      <c r="D14" s="13">
        <v>0.58611111111111103</v>
      </c>
      <c r="E14" s="13">
        <v>0.58922453703703703</v>
      </c>
      <c r="F14" s="13">
        <f t="shared" si="0"/>
        <v>3.1134259259260055E-3</v>
      </c>
    </row>
    <row r="15" spans="1:6" x14ac:dyDescent="0.25">
      <c r="A15" s="4">
        <v>14</v>
      </c>
      <c r="B15" s="4" t="s">
        <v>105</v>
      </c>
      <c r="C15" s="5" t="s">
        <v>35</v>
      </c>
      <c r="D15" s="13">
        <v>0.58634259259259203</v>
      </c>
      <c r="E15" s="13">
        <v>0.58909722222222227</v>
      </c>
      <c r="F15" s="13">
        <f t="shared" si="0"/>
        <v>2.7546296296302453E-3</v>
      </c>
    </row>
    <row r="16" spans="1:6" x14ac:dyDescent="0.25">
      <c r="A16" s="6">
        <v>15</v>
      </c>
      <c r="B16" s="4" t="s">
        <v>36</v>
      </c>
      <c r="C16" s="5" t="s">
        <v>37</v>
      </c>
      <c r="D16" s="13">
        <v>0.58657407407407403</v>
      </c>
      <c r="E16" s="13">
        <v>0.58901620370370367</v>
      </c>
      <c r="F16" s="13">
        <f t="shared" si="0"/>
        <v>2.4421296296296413E-3</v>
      </c>
    </row>
    <row r="17" spans="1:6" x14ac:dyDescent="0.25">
      <c r="A17" s="4">
        <v>16</v>
      </c>
      <c r="B17" s="4" t="s">
        <v>106</v>
      </c>
      <c r="C17" s="5" t="s">
        <v>38</v>
      </c>
      <c r="D17" s="13">
        <v>0.58680555555555503</v>
      </c>
      <c r="E17" s="13">
        <v>0.58789351851851845</v>
      </c>
      <c r="F17" s="13">
        <f t="shared" si="0"/>
        <v>1.0879629629634291E-3</v>
      </c>
    </row>
    <row r="18" spans="1:6" x14ac:dyDescent="0.25">
      <c r="A18" s="4">
        <v>17</v>
      </c>
      <c r="B18" s="4" t="s">
        <v>39</v>
      </c>
      <c r="C18" s="5" t="s">
        <v>40</v>
      </c>
      <c r="D18" s="13">
        <v>0.58703703703703702</v>
      </c>
      <c r="E18" s="13">
        <v>0.5894907407407407</v>
      </c>
      <c r="F18" s="13">
        <f t="shared" si="0"/>
        <v>2.4537037037036802E-3</v>
      </c>
    </row>
    <row r="19" spans="1:6" x14ac:dyDescent="0.25">
      <c r="A19" s="4">
        <v>18</v>
      </c>
      <c r="B19" s="4" t="s">
        <v>41</v>
      </c>
      <c r="C19" s="5" t="s">
        <v>42</v>
      </c>
      <c r="D19" s="13">
        <v>0.58726851851851802</v>
      </c>
      <c r="E19" s="13">
        <v>0.5898958333333334</v>
      </c>
      <c r="F19" s="13">
        <f t="shared" si="0"/>
        <v>2.6273148148153735E-3</v>
      </c>
    </row>
    <row r="20" spans="1:6" x14ac:dyDescent="0.25">
      <c r="A20" s="4">
        <v>19</v>
      </c>
      <c r="B20" s="4" t="s">
        <v>43</v>
      </c>
      <c r="C20" s="5" t="s">
        <v>44</v>
      </c>
      <c r="D20" s="13">
        <v>0.58750000000000002</v>
      </c>
      <c r="E20" s="13">
        <v>0.59039351851851851</v>
      </c>
      <c r="F20" s="13">
        <f t="shared" si="0"/>
        <v>2.8935185185184897E-3</v>
      </c>
    </row>
    <row r="21" spans="1:6" x14ac:dyDescent="0.25">
      <c r="A21" s="4">
        <v>20</v>
      </c>
      <c r="B21" s="4" t="s">
        <v>109</v>
      </c>
      <c r="C21" s="5" t="s">
        <v>45</v>
      </c>
      <c r="D21" s="13">
        <v>0.58773148148148102</v>
      </c>
      <c r="E21" s="13">
        <v>0.59086805555555555</v>
      </c>
      <c r="F21" s="13">
        <f t="shared" si="0"/>
        <v>3.1365740740745274E-3</v>
      </c>
    </row>
    <row r="22" spans="1:6" x14ac:dyDescent="0.25">
      <c r="A22" s="4">
        <v>21</v>
      </c>
      <c r="B22" s="4" t="s">
        <v>110</v>
      </c>
      <c r="C22" s="5" t="s">
        <v>46</v>
      </c>
      <c r="D22" s="13"/>
      <c r="E22" s="13"/>
      <c r="F22" s="13"/>
    </row>
    <row r="23" spans="1:6" x14ac:dyDescent="0.25">
      <c r="A23" s="6">
        <v>22</v>
      </c>
      <c r="B23" s="4" t="s">
        <v>47</v>
      </c>
      <c r="C23" s="5" t="s">
        <v>112</v>
      </c>
      <c r="D23" s="13">
        <v>0.58819444444444446</v>
      </c>
      <c r="E23" s="13">
        <v>0.59040509259259266</v>
      </c>
      <c r="F23" s="13">
        <f t="shared" si="0"/>
        <v>2.2106481481481977E-3</v>
      </c>
    </row>
    <row r="24" spans="1:6" x14ac:dyDescent="0.25">
      <c r="A24" s="4">
        <v>23</v>
      </c>
      <c r="B24" s="4" t="s">
        <v>48</v>
      </c>
      <c r="C24" s="5" t="s">
        <v>114</v>
      </c>
      <c r="D24" s="13">
        <v>0.58842592592592591</v>
      </c>
      <c r="E24" s="13">
        <v>0.59072916666666664</v>
      </c>
      <c r="F24" s="13">
        <f t="shared" si="0"/>
        <v>2.3032407407407307E-3</v>
      </c>
    </row>
    <row r="25" spans="1:6" x14ac:dyDescent="0.25">
      <c r="A25" s="4">
        <v>24</v>
      </c>
      <c r="B25" s="4" t="s">
        <v>116</v>
      </c>
      <c r="C25" s="5" t="s">
        <v>29</v>
      </c>
      <c r="D25" s="13"/>
      <c r="E25" s="13"/>
      <c r="F25" s="13"/>
    </row>
    <row r="26" spans="1:6" x14ac:dyDescent="0.25">
      <c r="A26" s="4">
        <v>25</v>
      </c>
      <c r="B26" s="4" t="s">
        <v>117</v>
      </c>
      <c r="C26" s="5" t="s">
        <v>118</v>
      </c>
      <c r="D26" s="13">
        <v>0.58888888888888891</v>
      </c>
      <c r="E26" s="13">
        <v>0.59146990740740735</v>
      </c>
      <c r="F26" s="13">
        <f t="shared" si="0"/>
        <v>2.5810185185184409E-3</v>
      </c>
    </row>
    <row r="27" spans="1:6" x14ac:dyDescent="0.25">
      <c r="A27" s="4">
        <v>26</v>
      </c>
      <c r="B27" s="4" t="s">
        <v>49</v>
      </c>
      <c r="C27" s="5" t="s">
        <v>31</v>
      </c>
      <c r="D27" s="13">
        <v>0.58912037037037035</v>
      </c>
      <c r="E27" s="13">
        <v>0.59158564814814818</v>
      </c>
      <c r="F27" s="13">
        <f t="shared" si="0"/>
        <v>2.4652777777778301E-3</v>
      </c>
    </row>
    <row r="28" spans="1:6" x14ac:dyDescent="0.25">
      <c r="A28" s="4">
        <v>27</v>
      </c>
      <c r="B28" s="4" t="s">
        <v>119</v>
      </c>
      <c r="C28" s="5" t="s">
        <v>38</v>
      </c>
      <c r="D28" s="13">
        <v>0.58935185185185202</v>
      </c>
      <c r="E28" s="13">
        <v>0.59173611111111113</v>
      </c>
      <c r="F28" s="13">
        <f t="shared" si="0"/>
        <v>2.3842592592591139E-3</v>
      </c>
    </row>
    <row r="29" spans="1:6" x14ac:dyDescent="0.25">
      <c r="A29" s="4">
        <v>28</v>
      </c>
      <c r="B29" s="7" t="s">
        <v>50</v>
      </c>
      <c r="C29" s="8" t="s">
        <v>33</v>
      </c>
      <c r="D29" s="13">
        <v>0.58958333333333302</v>
      </c>
      <c r="E29" s="13">
        <v>0.59210648148148148</v>
      </c>
      <c r="F29" s="13">
        <f t="shared" si="0"/>
        <v>2.5231481481484686E-3</v>
      </c>
    </row>
    <row r="30" spans="1:6" x14ac:dyDescent="0.25">
      <c r="A30" s="6">
        <v>29</v>
      </c>
      <c r="B30" s="4" t="s">
        <v>20</v>
      </c>
      <c r="C30" s="5" t="s">
        <v>51</v>
      </c>
      <c r="D30" s="13">
        <v>0.58981481481481501</v>
      </c>
      <c r="E30" s="13">
        <v>0.5921643518518519</v>
      </c>
      <c r="F30" s="13">
        <f t="shared" si="0"/>
        <v>2.3495370370368862E-3</v>
      </c>
    </row>
    <row r="31" spans="1:6" x14ac:dyDescent="0.25">
      <c r="A31" s="4">
        <v>30</v>
      </c>
      <c r="B31" s="4" t="s">
        <v>20</v>
      </c>
      <c r="C31" s="5" t="s">
        <v>52</v>
      </c>
      <c r="D31" s="13">
        <v>0.59004629629629601</v>
      </c>
      <c r="E31" s="13">
        <v>0.5930671296296296</v>
      </c>
      <c r="F31" s="13">
        <f t="shared" si="0"/>
        <v>3.0208333333335835E-3</v>
      </c>
    </row>
    <row r="32" spans="1:6" x14ac:dyDescent="0.25">
      <c r="A32" s="4">
        <v>31</v>
      </c>
      <c r="B32" s="4" t="s">
        <v>53</v>
      </c>
      <c r="C32" s="5" t="s">
        <v>54</v>
      </c>
      <c r="D32" s="13">
        <v>0.59027777777777801</v>
      </c>
      <c r="E32" s="13">
        <v>0.59285879629629623</v>
      </c>
      <c r="F32" s="13">
        <f t="shared" si="0"/>
        <v>2.5810185185182188E-3</v>
      </c>
    </row>
    <row r="33" spans="1:6" x14ac:dyDescent="0.25">
      <c r="A33" s="4">
        <v>32</v>
      </c>
      <c r="B33" s="4" t="s">
        <v>55</v>
      </c>
      <c r="C33" s="5" t="s">
        <v>29</v>
      </c>
      <c r="D33" s="13"/>
      <c r="E33" s="13"/>
      <c r="F33" s="13"/>
    </row>
    <row r="34" spans="1:6" x14ac:dyDescent="0.25">
      <c r="A34" s="4">
        <v>33</v>
      </c>
      <c r="B34" s="4" t="s">
        <v>123</v>
      </c>
      <c r="C34" s="5" t="s">
        <v>56</v>
      </c>
      <c r="D34" s="13">
        <v>0.59074074074074068</v>
      </c>
      <c r="E34" s="13">
        <v>0.59327546296296296</v>
      </c>
      <c r="F34" s="13">
        <f t="shared" si="0"/>
        <v>2.5347222222222854E-3</v>
      </c>
    </row>
    <row r="35" spans="1:6" x14ac:dyDescent="0.25">
      <c r="A35" s="4">
        <v>34</v>
      </c>
      <c r="B35" s="4" t="s">
        <v>57</v>
      </c>
      <c r="C35" s="5" t="s">
        <v>58</v>
      </c>
      <c r="D35" s="13"/>
      <c r="E35" s="13"/>
      <c r="F35" s="13"/>
    </row>
    <row r="36" spans="1:6" x14ac:dyDescent="0.25">
      <c r="A36" s="4">
        <v>35</v>
      </c>
      <c r="B36" s="4" t="s">
        <v>59</v>
      </c>
      <c r="C36" s="5" t="s">
        <v>60</v>
      </c>
      <c r="D36" s="13">
        <v>0.59120370370370368</v>
      </c>
      <c r="E36" s="13">
        <v>0.59386574074074072</v>
      </c>
      <c r="F36" s="13">
        <f t="shared" si="0"/>
        <v>2.6620370370370461E-3</v>
      </c>
    </row>
    <row r="37" spans="1:6" x14ac:dyDescent="0.25">
      <c r="A37" s="6">
        <v>36</v>
      </c>
      <c r="B37" s="4" t="s">
        <v>61</v>
      </c>
      <c r="C37" s="5" t="s">
        <v>33</v>
      </c>
      <c r="D37" s="13">
        <v>0.59143518518518523</v>
      </c>
      <c r="E37" s="13">
        <v>0.59375</v>
      </c>
      <c r="F37" s="13">
        <f t="shared" si="0"/>
        <v>2.3148148148147696E-3</v>
      </c>
    </row>
    <row r="38" spans="1:6" x14ac:dyDescent="0.25">
      <c r="A38" s="4">
        <v>37</v>
      </c>
      <c r="B38" s="4" t="s">
        <v>62</v>
      </c>
      <c r="C38" s="5" t="s">
        <v>63</v>
      </c>
      <c r="D38" s="13">
        <v>0.59166666666666667</v>
      </c>
      <c r="E38" s="13">
        <v>0.59420138888888896</v>
      </c>
      <c r="F38" s="13">
        <f t="shared" si="0"/>
        <v>2.5347222222222854E-3</v>
      </c>
    </row>
    <row r="39" spans="1:6" x14ac:dyDescent="0.25">
      <c r="A39" s="4">
        <v>38</v>
      </c>
      <c r="B39" s="4" t="s">
        <v>64</v>
      </c>
      <c r="C39" s="5" t="s">
        <v>65</v>
      </c>
      <c r="D39" s="13">
        <v>0.59189814814814801</v>
      </c>
      <c r="E39" s="13">
        <v>0.59423611111111108</v>
      </c>
      <c r="F39" s="13">
        <f t="shared" si="0"/>
        <v>2.3379629629630694E-3</v>
      </c>
    </row>
    <row r="40" spans="1:6" x14ac:dyDescent="0.25">
      <c r="A40" s="4">
        <v>39</v>
      </c>
      <c r="B40" s="4" t="s">
        <v>64</v>
      </c>
      <c r="C40" s="5" t="s">
        <v>66</v>
      </c>
      <c r="D40" s="13">
        <v>0.59212962962963001</v>
      </c>
      <c r="E40" s="13">
        <v>0.59508101851851858</v>
      </c>
      <c r="F40" s="13">
        <f t="shared" si="0"/>
        <v>2.9513888888885731E-3</v>
      </c>
    </row>
    <row r="41" spans="1:6" x14ac:dyDescent="0.25">
      <c r="A41" s="4">
        <v>40</v>
      </c>
      <c r="B41" s="4" t="s">
        <v>64</v>
      </c>
      <c r="C41" s="5" t="s">
        <v>67</v>
      </c>
      <c r="D41" s="13">
        <v>0.59236111111111101</v>
      </c>
      <c r="E41" s="13">
        <v>0.59525462962962961</v>
      </c>
      <c r="F41" s="13">
        <f t="shared" si="0"/>
        <v>2.8935185185186008E-3</v>
      </c>
    </row>
    <row r="42" spans="1:6" x14ac:dyDescent="0.25">
      <c r="A42" s="4">
        <v>41</v>
      </c>
      <c r="B42" s="4" t="s">
        <v>68</v>
      </c>
      <c r="C42" s="5" t="s">
        <v>69</v>
      </c>
      <c r="D42" s="13">
        <v>0.592592592592593</v>
      </c>
      <c r="E42" s="13">
        <v>0.59509259259259262</v>
      </c>
      <c r="F42" s="13">
        <f t="shared" si="0"/>
        <v>2.4999999999996136E-3</v>
      </c>
    </row>
    <row r="43" spans="1:6" x14ac:dyDescent="0.25">
      <c r="A43" s="4">
        <v>42</v>
      </c>
      <c r="B43" s="10" t="s">
        <v>70</v>
      </c>
      <c r="C43" s="11" t="s">
        <v>71</v>
      </c>
      <c r="D43" s="13">
        <v>0.592824074074075</v>
      </c>
      <c r="E43" s="13">
        <v>0.59562499999999996</v>
      </c>
      <c r="F43" s="13">
        <f t="shared" si="0"/>
        <v>2.8009259259249575E-3</v>
      </c>
    </row>
    <row r="44" spans="1:6" x14ac:dyDescent="0.25">
      <c r="A44" s="6">
        <v>43</v>
      </c>
      <c r="B44" s="4" t="s">
        <v>72</v>
      </c>
      <c r="C44" s="5" t="s">
        <v>73</v>
      </c>
      <c r="D44" s="13">
        <v>0.593055555555556</v>
      </c>
      <c r="E44" s="13">
        <v>0.59554398148148147</v>
      </c>
      <c r="F44" s="13">
        <f t="shared" si="0"/>
        <v>2.4884259259254637E-3</v>
      </c>
    </row>
    <row r="45" spans="1:6" x14ac:dyDescent="0.25">
      <c r="A45" s="4">
        <v>44</v>
      </c>
      <c r="B45" s="4" t="s">
        <v>74</v>
      </c>
      <c r="C45" s="5" t="s">
        <v>75</v>
      </c>
      <c r="D45" s="13"/>
      <c r="E45" s="13"/>
      <c r="F45" s="13"/>
    </row>
    <row r="46" spans="1:6" x14ac:dyDescent="0.25">
      <c r="A46" s="4">
        <v>45</v>
      </c>
      <c r="B46" s="4" t="s">
        <v>76</v>
      </c>
      <c r="C46" s="5" t="s">
        <v>77</v>
      </c>
      <c r="D46" s="13">
        <v>0.59351851851851845</v>
      </c>
      <c r="E46" s="13">
        <v>0.59608796296296296</v>
      </c>
      <c r="F46" s="13">
        <f t="shared" si="0"/>
        <v>2.569444444444513E-3</v>
      </c>
    </row>
    <row r="47" spans="1:6" x14ac:dyDescent="0.25">
      <c r="A47" s="4">
        <v>46</v>
      </c>
      <c r="B47" s="4" t="s">
        <v>78</v>
      </c>
      <c r="C47" s="5" t="s">
        <v>130</v>
      </c>
      <c r="D47" s="13"/>
      <c r="E47" s="13"/>
      <c r="F47" s="13"/>
    </row>
    <row r="48" spans="1:6" x14ac:dyDescent="0.25">
      <c r="A48" s="4">
        <v>47</v>
      </c>
      <c r="B48" s="10" t="s">
        <v>79</v>
      </c>
      <c r="C48" s="11" t="s">
        <v>80</v>
      </c>
      <c r="D48" s="13">
        <v>0.59398148148148155</v>
      </c>
      <c r="E48" s="13">
        <v>0.59645833333333331</v>
      </c>
      <c r="F48" s="13">
        <f t="shared" si="0"/>
        <v>2.4768518518517579E-3</v>
      </c>
    </row>
    <row r="49" spans="1:6" x14ac:dyDescent="0.25">
      <c r="A49" s="4">
        <v>48</v>
      </c>
      <c r="B49" s="4" t="s">
        <v>81</v>
      </c>
      <c r="C49" s="5" t="s">
        <v>34</v>
      </c>
      <c r="D49" s="13"/>
      <c r="E49" s="13"/>
      <c r="F49" s="13"/>
    </row>
    <row r="50" spans="1:6" x14ac:dyDescent="0.25">
      <c r="A50" s="4">
        <v>49</v>
      </c>
      <c r="B50" s="4" t="s">
        <v>82</v>
      </c>
      <c r="C50" s="5" t="s">
        <v>83</v>
      </c>
      <c r="D50" s="13">
        <v>0.59444444444444444</v>
      </c>
      <c r="E50" s="13">
        <v>0.59729166666666667</v>
      </c>
      <c r="F50" s="13">
        <f t="shared" si="0"/>
        <v>2.8472222222222232E-3</v>
      </c>
    </row>
    <row r="51" spans="1:6" x14ac:dyDescent="0.25">
      <c r="A51" s="6">
        <v>50</v>
      </c>
      <c r="B51" s="4" t="s">
        <v>84</v>
      </c>
      <c r="C51" s="5" t="s">
        <v>85</v>
      </c>
      <c r="D51" s="13"/>
      <c r="E51" s="13"/>
      <c r="F51" s="13"/>
    </row>
    <row r="52" spans="1:6" x14ac:dyDescent="0.25">
      <c r="A52" s="4">
        <v>51</v>
      </c>
      <c r="B52" s="4" t="s">
        <v>86</v>
      </c>
      <c r="C52" s="5" t="s">
        <v>87</v>
      </c>
      <c r="D52" s="13">
        <v>0.59490740740740744</v>
      </c>
      <c r="E52" s="13">
        <v>0.5979282407407408</v>
      </c>
      <c r="F52" s="13">
        <f t="shared" si="0"/>
        <v>3.0208333333333615E-3</v>
      </c>
    </row>
    <row r="53" spans="1:6" x14ac:dyDescent="0.25">
      <c r="A53" s="4">
        <v>52</v>
      </c>
      <c r="B53" s="4" t="s">
        <v>88</v>
      </c>
      <c r="C53" s="5" t="s">
        <v>29</v>
      </c>
      <c r="D53" s="13">
        <v>0.59513888888888888</v>
      </c>
      <c r="E53" s="13">
        <v>0.59796296296296292</v>
      </c>
      <c r="F53" s="13">
        <f t="shared" si="0"/>
        <v>2.8240740740740344E-3</v>
      </c>
    </row>
    <row r="54" spans="1:6" x14ac:dyDescent="0.25">
      <c r="A54" s="4">
        <v>53</v>
      </c>
      <c r="B54" s="4" t="s">
        <v>133</v>
      </c>
      <c r="C54" s="5" t="s">
        <v>52</v>
      </c>
      <c r="D54" s="13">
        <v>0.59537037037037044</v>
      </c>
      <c r="E54" s="13">
        <v>0.59893518518518518</v>
      </c>
      <c r="F54" s="13">
        <f t="shared" si="0"/>
        <v>3.5648148148147429E-3</v>
      </c>
    </row>
    <row r="55" spans="1:6" x14ac:dyDescent="0.25">
      <c r="A55" s="4">
        <v>54</v>
      </c>
      <c r="B55" s="4" t="s">
        <v>134</v>
      </c>
      <c r="C55" s="5" t="s">
        <v>135</v>
      </c>
      <c r="D55" s="13"/>
      <c r="E55" s="13"/>
      <c r="F55" s="13"/>
    </row>
    <row r="56" spans="1:6" x14ac:dyDescent="0.25">
      <c r="A56" s="4">
        <v>55</v>
      </c>
      <c r="B56" s="4" t="s">
        <v>134</v>
      </c>
      <c r="C56" s="5" t="s">
        <v>137</v>
      </c>
      <c r="D56" s="13"/>
      <c r="E56" s="13"/>
      <c r="F56" s="13"/>
    </row>
    <row r="57" spans="1:6" x14ac:dyDescent="0.25">
      <c r="A57" s="4">
        <v>56</v>
      </c>
      <c r="B57" s="4" t="s">
        <v>138</v>
      </c>
      <c r="C57" s="5" t="s">
        <v>139</v>
      </c>
      <c r="D57" s="13"/>
      <c r="E57" s="13"/>
      <c r="F57" s="13"/>
    </row>
    <row r="58" spans="1:6" x14ac:dyDescent="0.25">
      <c r="A58" s="6">
        <v>57</v>
      </c>
      <c r="B58" s="4" t="s">
        <v>140</v>
      </c>
      <c r="C58" s="5" t="s">
        <v>141</v>
      </c>
      <c r="D58" s="13">
        <v>0.59606481481481477</v>
      </c>
      <c r="E58" s="13">
        <v>0.59922453703703704</v>
      </c>
      <c r="F58" s="13">
        <f t="shared" si="0"/>
        <v>3.1597222222222721E-3</v>
      </c>
    </row>
    <row r="59" spans="1:6" x14ac:dyDescent="0.25">
      <c r="A59" s="4">
        <v>58</v>
      </c>
      <c r="B59" s="4" t="s">
        <v>142</v>
      </c>
      <c r="C59" s="5" t="s">
        <v>143</v>
      </c>
      <c r="D59" s="13">
        <v>0.59629629629629632</v>
      </c>
      <c r="E59" s="13">
        <v>0.59927083333333331</v>
      </c>
      <c r="F59" s="13">
        <f t="shared" si="0"/>
        <v>2.9745370370369839E-3</v>
      </c>
    </row>
    <row r="60" spans="1:6" x14ac:dyDescent="0.25">
      <c r="A60" s="4">
        <v>59</v>
      </c>
      <c r="B60" s="4" t="s">
        <v>144</v>
      </c>
      <c r="C60" s="5" t="s">
        <v>145</v>
      </c>
      <c r="D60" s="13"/>
      <c r="E60" s="13"/>
      <c r="F60" s="13"/>
    </row>
    <row r="61" spans="1:6" x14ac:dyDescent="0.25">
      <c r="A61" s="4">
        <v>60</v>
      </c>
      <c r="B61" s="4" t="s">
        <v>144</v>
      </c>
      <c r="C61" s="5" t="s">
        <v>29</v>
      </c>
      <c r="D61" s="13"/>
      <c r="E61" s="13"/>
      <c r="F61" s="13"/>
    </row>
    <row r="62" spans="1:6" x14ac:dyDescent="0.25">
      <c r="A62" s="4">
        <v>61</v>
      </c>
      <c r="B62" s="4" t="s">
        <v>146</v>
      </c>
      <c r="C62" s="5" t="s">
        <v>147</v>
      </c>
      <c r="D62" s="13">
        <v>0.59675925925925932</v>
      </c>
      <c r="E62" s="13">
        <v>0.60003472222222221</v>
      </c>
      <c r="F62" s="13">
        <f t="shared" si="0"/>
        <v>3.2754629629628829E-3</v>
      </c>
    </row>
    <row r="63" spans="1:6" x14ac:dyDescent="0.25">
      <c r="A63" s="4">
        <v>62</v>
      </c>
      <c r="B63" s="4" t="s">
        <v>148</v>
      </c>
      <c r="C63" s="5" t="s">
        <v>149</v>
      </c>
      <c r="D63" s="13">
        <v>0.59699074074074077</v>
      </c>
      <c r="E63" s="13">
        <v>0.59968750000000004</v>
      </c>
      <c r="F63" s="13">
        <f t="shared" si="0"/>
        <v>2.6967592592592737E-3</v>
      </c>
    </row>
    <row r="64" spans="1:6" x14ac:dyDescent="0.25">
      <c r="A64" s="4">
        <v>63</v>
      </c>
      <c r="B64" s="4" t="s">
        <v>150</v>
      </c>
      <c r="C64" s="5" t="s">
        <v>71</v>
      </c>
      <c r="D64" s="13">
        <v>0.59722222222222221</v>
      </c>
      <c r="E64" s="13">
        <v>0.5998148148148148</v>
      </c>
      <c r="F64" s="13">
        <f t="shared" si="0"/>
        <v>2.5925925925925908E-3</v>
      </c>
    </row>
    <row r="65" spans="1:6" x14ac:dyDescent="0.25">
      <c r="A65" s="6">
        <v>64</v>
      </c>
      <c r="B65" s="4" t="s">
        <v>152</v>
      </c>
      <c r="C65" s="5" t="s">
        <v>153</v>
      </c>
      <c r="D65" s="13">
        <v>0.59745370370370365</v>
      </c>
      <c r="E65" s="13">
        <v>0.59980324074074076</v>
      </c>
      <c r="F65" s="13">
        <f t="shared" si="0"/>
        <v>2.3495370370371083E-3</v>
      </c>
    </row>
    <row r="66" spans="1:6" x14ac:dyDescent="0.25">
      <c r="A66" s="4">
        <v>65</v>
      </c>
      <c r="B66" s="4" t="s">
        <v>154</v>
      </c>
      <c r="C66" s="5" t="s">
        <v>155</v>
      </c>
      <c r="D66" s="13"/>
      <c r="E66" s="13"/>
      <c r="F66" s="13"/>
    </row>
    <row r="67" spans="1:6" x14ac:dyDescent="0.25">
      <c r="A67" s="4">
        <v>66</v>
      </c>
      <c r="B67" s="4" t="s">
        <v>156</v>
      </c>
      <c r="C67" s="5" t="s">
        <v>23</v>
      </c>
      <c r="D67" s="13">
        <v>0.59976851851851853</v>
      </c>
      <c r="E67" s="13">
        <v>0.60410879629629632</v>
      </c>
      <c r="F67" s="13">
        <f t="shared" ref="F67:F130" si="1">E67-D67</f>
        <v>4.3402777777777901E-3</v>
      </c>
    </row>
    <row r="68" spans="1:6" x14ac:dyDescent="0.25">
      <c r="A68" s="4">
        <v>67</v>
      </c>
      <c r="B68" s="4" t="s">
        <v>157</v>
      </c>
      <c r="C68" s="5" t="s">
        <v>158</v>
      </c>
      <c r="D68" s="13">
        <v>0.59791666666666665</v>
      </c>
      <c r="E68" s="13">
        <v>0.60119212962962965</v>
      </c>
      <c r="F68" s="13">
        <f t="shared" si="1"/>
        <v>3.2754629629629939E-3</v>
      </c>
    </row>
    <row r="69" spans="1:6" x14ac:dyDescent="0.25">
      <c r="A69" s="4">
        <v>68</v>
      </c>
      <c r="B69" s="4" t="s">
        <v>159</v>
      </c>
      <c r="C69" s="5" t="s">
        <v>160</v>
      </c>
      <c r="D69" s="13"/>
      <c r="E69" s="13"/>
      <c r="F69" s="13"/>
    </row>
    <row r="70" spans="1:6" x14ac:dyDescent="0.25">
      <c r="A70" s="4">
        <v>69</v>
      </c>
      <c r="B70" s="4" t="s">
        <v>162</v>
      </c>
      <c r="C70" s="5" t="s">
        <v>163</v>
      </c>
      <c r="D70" s="13">
        <v>0.59837962962962965</v>
      </c>
      <c r="E70" s="13">
        <v>0.60122685185185187</v>
      </c>
      <c r="F70" s="13">
        <f t="shared" si="1"/>
        <v>2.8472222222222232E-3</v>
      </c>
    </row>
    <row r="71" spans="1:6" x14ac:dyDescent="0.25">
      <c r="A71" s="4">
        <v>70</v>
      </c>
      <c r="B71" s="4" t="s">
        <v>164</v>
      </c>
      <c r="C71" s="5" t="s">
        <v>165</v>
      </c>
      <c r="D71" s="13">
        <v>0.59861111111111109</v>
      </c>
      <c r="E71" s="13">
        <v>0.60173611111111114</v>
      </c>
      <c r="F71" s="13">
        <f t="shared" si="1"/>
        <v>3.1250000000000444E-3</v>
      </c>
    </row>
    <row r="72" spans="1:6" x14ac:dyDescent="0.25">
      <c r="A72" s="6">
        <v>71</v>
      </c>
      <c r="B72" s="4" t="s">
        <v>166</v>
      </c>
      <c r="C72" s="5" t="s">
        <v>67</v>
      </c>
      <c r="D72" s="13">
        <v>0.59884259259259254</v>
      </c>
      <c r="E72" s="13">
        <v>0.60149305555555554</v>
      </c>
      <c r="F72" s="13">
        <f t="shared" si="1"/>
        <v>2.6504629629630072E-3</v>
      </c>
    </row>
    <row r="73" spans="1:6" x14ac:dyDescent="0.25">
      <c r="A73" s="4">
        <v>72</v>
      </c>
      <c r="B73" s="4" t="s">
        <v>167</v>
      </c>
      <c r="C73" s="5" t="s">
        <v>168</v>
      </c>
      <c r="D73" s="13">
        <v>0.59907407407407398</v>
      </c>
      <c r="E73" s="13">
        <v>0.60248842592592589</v>
      </c>
      <c r="F73" s="13">
        <f t="shared" si="1"/>
        <v>3.4143518518519045E-3</v>
      </c>
    </row>
    <row r="74" spans="1:6" x14ac:dyDescent="0.25">
      <c r="A74" s="4">
        <v>73</v>
      </c>
      <c r="B74" s="4" t="s">
        <v>170</v>
      </c>
      <c r="C74" s="5" t="s">
        <v>34</v>
      </c>
      <c r="D74" s="13">
        <v>0.59930555555555498</v>
      </c>
      <c r="E74" s="13">
        <v>0.60218749999999999</v>
      </c>
      <c r="F74" s="13">
        <f t="shared" si="1"/>
        <v>2.881944444445006E-3</v>
      </c>
    </row>
    <row r="75" spans="1:6" x14ac:dyDescent="0.25">
      <c r="A75" s="4">
        <v>74</v>
      </c>
      <c r="B75" s="4" t="s">
        <v>170</v>
      </c>
      <c r="C75" s="5" t="s">
        <v>171</v>
      </c>
      <c r="D75" s="13">
        <v>0.59953703703703698</v>
      </c>
      <c r="E75" s="13">
        <v>0.60214120370370372</v>
      </c>
      <c r="F75" s="13">
        <f t="shared" si="1"/>
        <v>2.6041666666667407E-3</v>
      </c>
    </row>
    <row r="76" spans="1:6" x14ac:dyDescent="0.25">
      <c r="A76" s="4">
        <v>75</v>
      </c>
      <c r="B76" s="4" t="s">
        <v>172</v>
      </c>
      <c r="C76" s="5" t="s">
        <v>145</v>
      </c>
      <c r="D76" s="13">
        <v>0.59976851851851798</v>
      </c>
      <c r="E76" s="13">
        <v>0.60269675925925925</v>
      </c>
      <c r="F76" s="13">
        <f t="shared" si="1"/>
        <v>2.9282407407412725E-3</v>
      </c>
    </row>
    <row r="77" spans="1:6" x14ac:dyDescent="0.25">
      <c r="A77" s="4">
        <v>76</v>
      </c>
      <c r="B77" s="4" t="s">
        <v>173</v>
      </c>
      <c r="C77" s="5" t="s">
        <v>15</v>
      </c>
      <c r="D77" s="13">
        <v>0.6</v>
      </c>
      <c r="E77" s="13">
        <v>0.60315972222222225</v>
      </c>
      <c r="F77" s="13">
        <f t="shared" si="1"/>
        <v>3.1597222222222721E-3</v>
      </c>
    </row>
    <row r="78" spans="1:6" x14ac:dyDescent="0.25">
      <c r="A78" s="4">
        <v>77</v>
      </c>
      <c r="B78" s="4" t="s">
        <v>174</v>
      </c>
      <c r="C78" s="5" t="s">
        <v>175</v>
      </c>
      <c r="D78" s="13">
        <v>0.60023148148148098</v>
      </c>
      <c r="E78" s="13">
        <v>0.60347222222222219</v>
      </c>
      <c r="F78" s="13">
        <f t="shared" si="1"/>
        <v>3.2407407407412103E-3</v>
      </c>
    </row>
    <row r="79" spans="1:6" x14ac:dyDescent="0.25">
      <c r="A79" s="6">
        <v>78</v>
      </c>
      <c r="B79" s="4" t="s">
        <v>176</v>
      </c>
      <c r="C79" s="5" t="s">
        <v>149</v>
      </c>
      <c r="D79" s="13">
        <v>0.60046296296296298</v>
      </c>
      <c r="E79" s="13">
        <v>0.60445601851851849</v>
      </c>
      <c r="F79" s="13">
        <f t="shared" si="1"/>
        <v>3.9930555555555136E-3</v>
      </c>
    </row>
    <row r="80" spans="1:6" x14ac:dyDescent="0.25">
      <c r="A80" s="4">
        <v>79</v>
      </c>
      <c r="B80" s="4" t="s">
        <v>140</v>
      </c>
      <c r="C80" s="5" t="s">
        <v>178</v>
      </c>
      <c r="D80" s="13">
        <v>0.60069444444444398</v>
      </c>
      <c r="E80" s="13">
        <v>0.60524305555555558</v>
      </c>
      <c r="F80" s="13">
        <f t="shared" si="1"/>
        <v>4.5486111111116001E-3</v>
      </c>
    </row>
    <row r="81" spans="1:6" x14ac:dyDescent="0.25">
      <c r="A81" s="4">
        <v>80</v>
      </c>
      <c r="B81" s="4" t="s">
        <v>179</v>
      </c>
      <c r="C81" s="5" t="s">
        <v>15</v>
      </c>
      <c r="D81" s="13">
        <v>0.60092592592592597</v>
      </c>
      <c r="E81" s="13">
        <v>0.60396990740740741</v>
      </c>
      <c r="F81" s="13">
        <f t="shared" si="1"/>
        <v>3.0439814814814392E-3</v>
      </c>
    </row>
    <row r="82" spans="1:6" x14ac:dyDescent="0.25">
      <c r="A82" s="4">
        <v>81</v>
      </c>
      <c r="B82" s="4" t="s">
        <v>180</v>
      </c>
      <c r="C82" s="5" t="s">
        <v>29</v>
      </c>
      <c r="D82" s="13">
        <v>0.60115740740740697</v>
      </c>
      <c r="E82" s="13">
        <v>0.60462962962962963</v>
      </c>
      <c r="F82" s="13">
        <f t="shared" si="1"/>
        <v>3.472222222222654E-3</v>
      </c>
    </row>
    <row r="83" spans="1:6" x14ac:dyDescent="0.25">
      <c r="A83" s="4">
        <v>82</v>
      </c>
      <c r="B83" s="4" t="s">
        <v>181</v>
      </c>
      <c r="C83" s="5" t="s">
        <v>182</v>
      </c>
      <c r="D83" s="13">
        <v>0.60138888888888797</v>
      </c>
      <c r="E83" s="13">
        <v>0.60474537037037035</v>
      </c>
      <c r="F83" s="13">
        <f t="shared" si="1"/>
        <v>3.3564814814823762E-3</v>
      </c>
    </row>
    <row r="84" spans="1:6" x14ac:dyDescent="0.25">
      <c r="A84" s="4">
        <v>83</v>
      </c>
      <c r="B84" s="4" t="s">
        <v>184</v>
      </c>
      <c r="C84" s="5" t="s">
        <v>160</v>
      </c>
      <c r="D84" s="13">
        <v>0.60162037037036997</v>
      </c>
      <c r="E84" s="13">
        <v>0.60418981481481482</v>
      </c>
      <c r="F84" s="13">
        <f t="shared" si="1"/>
        <v>2.5694444444448461E-3</v>
      </c>
    </row>
    <row r="85" spans="1:6" x14ac:dyDescent="0.25">
      <c r="A85" s="4">
        <v>84</v>
      </c>
      <c r="B85" s="4" t="s">
        <v>185</v>
      </c>
      <c r="C85" s="5" t="s">
        <v>186</v>
      </c>
      <c r="D85" s="13">
        <v>0.60185185185185097</v>
      </c>
      <c r="E85" s="13">
        <v>0.60583333333333333</v>
      </c>
      <c r="F85" s="13">
        <f t="shared" si="1"/>
        <v>3.9814814814823629E-3</v>
      </c>
    </row>
    <row r="86" spans="1:6" x14ac:dyDescent="0.25">
      <c r="A86" s="6">
        <v>85</v>
      </c>
      <c r="B86" s="4" t="s">
        <v>187</v>
      </c>
      <c r="C86" s="5" t="s">
        <v>188</v>
      </c>
      <c r="D86" s="13">
        <v>0.60208333333333297</v>
      </c>
      <c r="E86" s="13">
        <v>0.60530092592592599</v>
      </c>
      <c r="F86" s="13">
        <f t="shared" si="1"/>
        <v>3.2175925925930215E-3</v>
      </c>
    </row>
    <row r="87" spans="1:6" x14ac:dyDescent="0.25">
      <c r="A87" s="4">
        <v>86</v>
      </c>
      <c r="B87" s="4" t="s">
        <v>189</v>
      </c>
      <c r="C87" s="5" t="s">
        <v>23</v>
      </c>
      <c r="D87" s="13">
        <v>0.60231481481481397</v>
      </c>
      <c r="E87" s="13">
        <v>0.60719907407407414</v>
      </c>
      <c r="F87" s="13">
        <f t="shared" si="1"/>
        <v>4.8842592592601708E-3</v>
      </c>
    </row>
    <row r="88" spans="1:6" x14ac:dyDescent="0.25">
      <c r="A88" s="4">
        <v>87</v>
      </c>
      <c r="B88" s="4" t="s">
        <v>190</v>
      </c>
      <c r="C88" s="5" t="s">
        <v>191</v>
      </c>
      <c r="D88" s="13"/>
      <c r="E88" s="13"/>
      <c r="F88" s="13"/>
    </row>
    <row r="89" spans="1:6" x14ac:dyDescent="0.25">
      <c r="A89" s="4">
        <v>88</v>
      </c>
      <c r="B89" s="4" t="s">
        <v>192</v>
      </c>
      <c r="C89" s="5" t="s">
        <v>31</v>
      </c>
      <c r="D89" s="13"/>
      <c r="E89" s="13"/>
      <c r="F89" s="13"/>
    </row>
    <row r="90" spans="1:6" x14ac:dyDescent="0.25">
      <c r="A90" s="4">
        <v>89</v>
      </c>
      <c r="B90" s="4" t="s">
        <v>194</v>
      </c>
      <c r="C90" s="5" t="s">
        <v>34</v>
      </c>
      <c r="D90" s="13">
        <v>0.60324074074074074</v>
      </c>
      <c r="E90" s="13">
        <v>0.6065625</v>
      </c>
      <c r="F90" s="13">
        <f t="shared" si="1"/>
        <v>3.3217592592592604E-3</v>
      </c>
    </row>
    <row r="91" spans="1:6" x14ac:dyDescent="0.25">
      <c r="A91" s="4">
        <v>90</v>
      </c>
      <c r="B91" s="4" t="s">
        <v>195</v>
      </c>
      <c r="C91" s="5" t="s">
        <v>80</v>
      </c>
      <c r="D91" s="13"/>
      <c r="E91" s="13"/>
      <c r="F91" s="13"/>
    </row>
    <row r="92" spans="1:6" x14ac:dyDescent="0.25">
      <c r="A92" s="4">
        <v>91</v>
      </c>
      <c r="B92" s="4" t="s">
        <v>197</v>
      </c>
      <c r="C92" s="5" t="s">
        <v>198</v>
      </c>
      <c r="D92" s="13"/>
      <c r="E92" s="13"/>
      <c r="F92" s="13"/>
    </row>
    <row r="93" spans="1:6" x14ac:dyDescent="0.25">
      <c r="A93" s="6">
        <v>92</v>
      </c>
      <c r="B93" s="4" t="s">
        <v>199</v>
      </c>
      <c r="C93" s="5" t="s">
        <v>42</v>
      </c>
      <c r="D93" s="13"/>
      <c r="E93" s="13"/>
      <c r="F93" s="13"/>
    </row>
    <row r="94" spans="1:6" x14ac:dyDescent="0.25">
      <c r="A94" s="4">
        <v>93</v>
      </c>
      <c r="B94" s="4" t="s">
        <v>200</v>
      </c>
      <c r="C94" s="5" t="s">
        <v>135</v>
      </c>
      <c r="D94" s="13"/>
      <c r="E94" s="13"/>
      <c r="F94" s="13"/>
    </row>
    <row r="95" spans="1:6" x14ac:dyDescent="0.25">
      <c r="A95" s="4">
        <v>94</v>
      </c>
      <c r="B95" s="4" t="s">
        <v>201</v>
      </c>
      <c r="C95" s="5" t="s">
        <v>23</v>
      </c>
      <c r="D95" s="13">
        <v>0.60370370370370374</v>
      </c>
      <c r="E95" s="13">
        <v>0.60650462962962959</v>
      </c>
      <c r="F95" s="13">
        <f t="shared" si="1"/>
        <v>2.8009259259258457E-3</v>
      </c>
    </row>
    <row r="96" spans="1:6" x14ac:dyDescent="0.25">
      <c r="A96" s="4">
        <v>95</v>
      </c>
      <c r="B96" s="4" t="s">
        <v>201</v>
      </c>
      <c r="C96" s="5" t="s">
        <v>202</v>
      </c>
      <c r="D96" s="13">
        <v>0.60393518518518519</v>
      </c>
      <c r="E96" s="13">
        <v>0.60659722222222223</v>
      </c>
      <c r="F96" s="13">
        <f t="shared" si="1"/>
        <v>2.6620370370370461E-3</v>
      </c>
    </row>
    <row r="97" spans="1:6" x14ac:dyDescent="0.25">
      <c r="A97" s="4">
        <v>96</v>
      </c>
      <c r="B97" s="4" t="s">
        <v>203</v>
      </c>
      <c r="C97" s="5" t="s">
        <v>19</v>
      </c>
      <c r="D97" s="13" t="s">
        <v>266</v>
      </c>
      <c r="E97" s="13"/>
      <c r="F97" s="13"/>
    </row>
    <row r="98" spans="1:6" x14ac:dyDescent="0.25">
      <c r="A98" s="4">
        <v>97</v>
      </c>
      <c r="B98" s="4" t="s">
        <v>205</v>
      </c>
      <c r="C98" s="5" t="s">
        <v>206</v>
      </c>
      <c r="D98" s="13">
        <v>0.60416666666666663</v>
      </c>
      <c r="E98" s="13">
        <v>0.60721064814814818</v>
      </c>
      <c r="F98" s="13">
        <f t="shared" si="1"/>
        <v>3.0439814814815502E-3</v>
      </c>
    </row>
    <row r="99" spans="1:6" x14ac:dyDescent="0.25">
      <c r="A99" s="4">
        <v>98</v>
      </c>
      <c r="B99" s="4" t="s">
        <v>207</v>
      </c>
      <c r="C99" s="5" t="s">
        <v>208</v>
      </c>
      <c r="D99" s="13">
        <v>0.60439814814814818</v>
      </c>
      <c r="E99" s="13">
        <v>0.60791666666666666</v>
      </c>
      <c r="F99" s="13">
        <f t="shared" si="1"/>
        <v>3.5185185185184764E-3</v>
      </c>
    </row>
    <row r="100" spans="1:6" x14ac:dyDescent="0.25">
      <c r="A100" s="6">
        <v>99</v>
      </c>
      <c r="B100" s="4" t="s">
        <v>210</v>
      </c>
      <c r="C100" s="5" t="s">
        <v>208</v>
      </c>
      <c r="D100" s="13">
        <v>0.60462962962962963</v>
      </c>
      <c r="E100" s="13">
        <v>0.60743055555555558</v>
      </c>
      <c r="F100" s="13">
        <f t="shared" si="1"/>
        <v>2.8009259259259567E-3</v>
      </c>
    </row>
    <row r="101" spans="1:6" x14ac:dyDescent="0.25">
      <c r="A101" s="4">
        <v>100</v>
      </c>
      <c r="B101" s="4" t="s">
        <v>211</v>
      </c>
      <c r="C101" s="5" t="s">
        <v>212</v>
      </c>
      <c r="D101" s="13"/>
      <c r="E101" s="13"/>
      <c r="F101" s="13"/>
    </row>
    <row r="102" spans="1:6" x14ac:dyDescent="0.25">
      <c r="A102" s="4">
        <v>101</v>
      </c>
      <c r="B102" s="4" t="s">
        <v>213</v>
      </c>
      <c r="C102" s="5" t="s">
        <v>17</v>
      </c>
      <c r="D102" s="13">
        <v>0.60509259259259263</v>
      </c>
      <c r="E102" s="13">
        <v>0.60863425925925929</v>
      </c>
      <c r="F102" s="13">
        <f t="shared" si="1"/>
        <v>3.5416666666666652E-3</v>
      </c>
    </row>
    <row r="103" spans="1:6" x14ac:dyDescent="0.25">
      <c r="A103" s="4">
        <v>102</v>
      </c>
      <c r="B103" s="4" t="s">
        <v>214</v>
      </c>
      <c r="C103" s="5" t="s">
        <v>71</v>
      </c>
      <c r="D103" s="13">
        <v>0.60532407407407407</v>
      </c>
      <c r="E103" s="13">
        <v>0.60837962962962966</v>
      </c>
      <c r="F103" s="13">
        <f t="shared" si="1"/>
        <v>3.0555555555555891E-3</v>
      </c>
    </row>
    <row r="104" spans="1:6" x14ac:dyDescent="0.25">
      <c r="A104" s="4">
        <v>103</v>
      </c>
      <c r="B104" s="4" t="s">
        <v>216</v>
      </c>
      <c r="C104" s="5" t="s">
        <v>217</v>
      </c>
      <c r="D104" s="13"/>
      <c r="E104" s="13"/>
      <c r="F104" s="13"/>
    </row>
    <row r="105" spans="1:6" x14ac:dyDescent="0.25">
      <c r="A105" s="4">
        <v>104</v>
      </c>
      <c r="B105" s="4" t="s">
        <v>218</v>
      </c>
      <c r="C105" s="5" t="s">
        <v>219</v>
      </c>
      <c r="D105" s="13">
        <v>0.60578703703703707</v>
      </c>
      <c r="E105" s="13">
        <v>0.60864583333333333</v>
      </c>
      <c r="F105" s="13">
        <f t="shared" si="1"/>
        <v>2.8587962962962621E-3</v>
      </c>
    </row>
    <row r="106" spans="1:6" x14ac:dyDescent="0.25">
      <c r="A106" s="4">
        <v>105</v>
      </c>
      <c r="B106" s="4" t="s">
        <v>220</v>
      </c>
      <c r="C106" s="5" t="s">
        <v>145</v>
      </c>
      <c r="D106" s="13"/>
      <c r="E106" s="13"/>
      <c r="F106" s="13">
        <f t="shared" si="1"/>
        <v>0</v>
      </c>
    </row>
    <row r="107" spans="1:6" x14ac:dyDescent="0.25">
      <c r="A107" s="6">
        <v>106</v>
      </c>
      <c r="B107" s="10" t="s">
        <v>221</v>
      </c>
      <c r="C107" s="11" t="s">
        <v>143</v>
      </c>
      <c r="D107" s="13"/>
      <c r="E107" s="13"/>
      <c r="F107" s="13">
        <f t="shared" si="1"/>
        <v>0</v>
      </c>
    </row>
    <row r="108" spans="1:6" x14ac:dyDescent="0.25">
      <c r="A108" s="4">
        <v>107</v>
      </c>
      <c r="B108" s="4" t="s">
        <v>222</v>
      </c>
      <c r="C108" s="5" t="s">
        <v>71</v>
      </c>
      <c r="D108" s="13">
        <v>0.60625000000000007</v>
      </c>
      <c r="E108" s="13">
        <v>0.60865740740740748</v>
      </c>
      <c r="F108" s="13">
        <f t="shared" si="1"/>
        <v>2.4074074074074137E-3</v>
      </c>
    </row>
    <row r="109" spans="1:6" x14ac:dyDescent="0.25">
      <c r="A109" s="4">
        <v>108</v>
      </c>
      <c r="B109" s="4" t="s">
        <v>223</v>
      </c>
      <c r="C109" s="5" t="s">
        <v>206</v>
      </c>
      <c r="D109" s="13">
        <v>0.60648148148148151</v>
      </c>
      <c r="E109" s="13">
        <v>0.60932870370370373</v>
      </c>
      <c r="F109" s="13">
        <f t="shared" si="1"/>
        <v>2.8472222222222232E-3</v>
      </c>
    </row>
    <row r="110" spans="1:6" x14ac:dyDescent="0.25">
      <c r="A110" s="4">
        <v>109</v>
      </c>
      <c r="B110" s="4" t="s">
        <v>225</v>
      </c>
      <c r="C110" s="5" t="s">
        <v>226</v>
      </c>
      <c r="D110" s="13">
        <v>0.60671296296296295</v>
      </c>
      <c r="E110" s="13">
        <v>0.60914351851851845</v>
      </c>
      <c r="F110" s="13">
        <f t="shared" si="1"/>
        <v>2.4305555555554914E-3</v>
      </c>
    </row>
    <row r="111" spans="1:6" x14ac:dyDescent="0.25">
      <c r="A111" s="4">
        <v>110</v>
      </c>
      <c r="B111" s="4" t="s">
        <v>227</v>
      </c>
      <c r="C111" s="5" t="s">
        <v>228</v>
      </c>
      <c r="D111" s="13"/>
      <c r="E111" s="13"/>
      <c r="F111" s="13"/>
    </row>
    <row r="112" spans="1:6" x14ac:dyDescent="0.25">
      <c r="A112" s="4">
        <v>111</v>
      </c>
      <c r="B112" s="4" t="s">
        <v>229</v>
      </c>
      <c r="C112" s="5" t="s">
        <v>230</v>
      </c>
      <c r="D112" s="13"/>
      <c r="E112" s="13"/>
      <c r="F112" s="13"/>
    </row>
    <row r="113" spans="1:6" x14ac:dyDescent="0.25">
      <c r="A113" s="4">
        <v>112</v>
      </c>
      <c r="B113" s="4" t="s">
        <v>231</v>
      </c>
      <c r="C113" s="5" t="s">
        <v>219</v>
      </c>
      <c r="D113" s="13"/>
      <c r="E113" s="13"/>
      <c r="F113" s="13"/>
    </row>
    <row r="114" spans="1:6" x14ac:dyDescent="0.25">
      <c r="A114" s="6">
        <v>113</v>
      </c>
      <c r="B114" s="4" t="s">
        <v>233</v>
      </c>
      <c r="C114" s="5" t="s">
        <v>188</v>
      </c>
      <c r="D114" s="13"/>
      <c r="E114" s="13"/>
      <c r="F114" s="13"/>
    </row>
    <row r="115" spans="1:6" x14ac:dyDescent="0.25">
      <c r="A115" s="4">
        <v>114</v>
      </c>
      <c r="B115" s="4" t="s">
        <v>235</v>
      </c>
      <c r="C115" s="5" t="s">
        <v>236</v>
      </c>
      <c r="D115" s="13"/>
      <c r="E115" s="13"/>
      <c r="F115" s="13"/>
    </row>
    <row r="116" spans="1:6" x14ac:dyDescent="0.25">
      <c r="A116" s="4">
        <v>115</v>
      </c>
      <c r="B116" s="10" t="s">
        <v>237</v>
      </c>
      <c r="C116" s="11" t="s">
        <v>238</v>
      </c>
      <c r="D116" s="13">
        <v>0.60717592592592595</v>
      </c>
      <c r="E116" s="13">
        <v>0.6095370370370371</v>
      </c>
      <c r="F116" s="13">
        <f t="shared" si="1"/>
        <v>2.3611111111111471E-3</v>
      </c>
    </row>
    <row r="117" spans="1:6" x14ac:dyDescent="0.25">
      <c r="A117" s="4">
        <v>116</v>
      </c>
      <c r="B117" s="4" t="s">
        <v>239</v>
      </c>
      <c r="C117" s="5" t="s">
        <v>240</v>
      </c>
      <c r="D117" s="13">
        <v>0.6074074074074074</v>
      </c>
      <c r="E117" s="13">
        <v>0.61064814814814816</v>
      </c>
      <c r="F117" s="13">
        <f t="shared" si="1"/>
        <v>3.2407407407407662E-3</v>
      </c>
    </row>
    <row r="118" spans="1:6" x14ac:dyDescent="0.25">
      <c r="A118" s="4">
        <v>117</v>
      </c>
      <c r="B118" s="4" t="s">
        <v>62</v>
      </c>
      <c r="C118" s="5" t="s">
        <v>242</v>
      </c>
      <c r="D118" s="13"/>
      <c r="E118" s="13"/>
      <c r="F118" s="13"/>
    </row>
    <row r="119" spans="1:6" x14ac:dyDescent="0.25">
      <c r="A119" s="4">
        <v>118</v>
      </c>
      <c r="B119" s="4" t="s">
        <v>243</v>
      </c>
      <c r="C119" s="5" t="s">
        <v>164</v>
      </c>
      <c r="D119" s="13"/>
      <c r="E119" s="13"/>
      <c r="F119" s="13"/>
    </row>
    <row r="120" spans="1:6" x14ac:dyDescent="0.25">
      <c r="A120" s="4">
        <v>119</v>
      </c>
      <c r="B120" s="4" t="s">
        <v>244</v>
      </c>
      <c r="C120" s="5" t="s">
        <v>245</v>
      </c>
      <c r="D120" s="13">
        <v>0.60787037037037039</v>
      </c>
      <c r="E120" s="13">
        <v>0.61060185185185178</v>
      </c>
      <c r="F120" s="13">
        <f t="shared" si="1"/>
        <v>2.7314814814813904E-3</v>
      </c>
    </row>
    <row r="121" spans="1:6" x14ac:dyDescent="0.25">
      <c r="A121" s="6">
        <v>120</v>
      </c>
      <c r="B121" s="4" t="s">
        <v>246</v>
      </c>
      <c r="C121" s="5" t="s">
        <v>40</v>
      </c>
      <c r="D121" s="13">
        <v>0.60833333333333328</v>
      </c>
      <c r="E121" s="13">
        <v>0.61120370370370369</v>
      </c>
      <c r="F121" s="13">
        <f t="shared" si="1"/>
        <v>2.870370370370412E-3</v>
      </c>
    </row>
    <row r="122" spans="1:6" x14ac:dyDescent="0.25">
      <c r="A122" s="4">
        <v>121</v>
      </c>
      <c r="B122" s="4" t="s">
        <v>247</v>
      </c>
      <c r="C122" s="5" t="s">
        <v>230</v>
      </c>
      <c r="D122" s="13">
        <v>0.60879629629629595</v>
      </c>
      <c r="E122" s="13">
        <v>0.61071759259259262</v>
      </c>
      <c r="F122" s="13">
        <f t="shared" si="1"/>
        <v>1.9212962962966706E-3</v>
      </c>
    </row>
    <row r="123" spans="1:6" x14ac:dyDescent="0.25">
      <c r="A123" s="4">
        <v>122</v>
      </c>
      <c r="B123" s="4" t="s">
        <v>248</v>
      </c>
      <c r="C123" s="5" t="s">
        <v>249</v>
      </c>
      <c r="D123" s="13">
        <v>0.60925925925925895</v>
      </c>
      <c r="E123" s="13">
        <v>0.61127314814814815</v>
      </c>
      <c r="F123" s="13">
        <f t="shared" si="1"/>
        <v>2.0138888888892037E-3</v>
      </c>
    </row>
    <row r="124" spans="1:6" x14ac:dyDescent="0.25">
      <c r="A124" s="4">
        <v>123</v>
      </c>
      <c r="B124" s="4" t="s">
        <v>250</v>
      </c>
      <c r="C124" s="5" t="s">
        <v>251</v>
      </c>
      <c r="D124" s="13">
        <v>0.60972222222222205</v>
      </c>
      <c r="E124" s="13">
        <v>0.61137731481481483</v>
      </c>
      <c r="F124" s="13">
        <f t="shared" si="1"/>
        <v>1.6550925925927773E-3</v>
      </c>
    </row>
    <row r="125" spans="1:6" x14ac:dyDescent="0.25">
      <c r="A125" s="4">
        <v>124</v>
      </c>
      <c r="B125" s="4" t="s">
        <v>252</v>
      </c>
      <c r="C125" s="5" t="s">
        <v>253</v>
      </c>
      <c r="D125" s="13">
        <v>0.61018518518518505</v>
      </c>
      <c r="E125" s="13">
        <v>0.61196759259259259</v>
      </c>
      <c r="F125" s="13">
        <f t="shared" si="1"/>
        <v>1.782407407407538E-3</v>
      </c>
    </row>
    <row r="126" spans="1:6" x14ac:dyDescent="0.25">
      <c r="A126" s="4">
        <v>125</v>
      </c>
      <c r="B126" s="10" t="s">
        <v>254</v>
      </c>
      <c r="C126" s="11" t="s">
        <v>255</v>
      </c>
      <c r="D126" s="13"/>
      <c r="E126" s="13"/>
      <c r="F126" s="13"/>
    </row>
    <row r="127" spans="1:6" x14ac:dyDescent="0.25">
      <c r="A127" s="4">
        <v>126</v>
      </c>
      <c r="B127" s="10" t="s">
        <v>172</v>
      </c>
      <c r="C127" s="11" t="s">
        <v>15</v>
      </c>
      <c r="D127" s="13">
        <v>0.60972222222222217</v>
      </c>
      <c r="E127" s="13">
        <v>0.6133912037037037</v>
      </c>
      <c r="F127" s="13">
        <f t="shared" si="1"/>
        <v>3.6689814814815369E-3</v>
      </c>
    </row>
    <row r="128" spans="1:6" x14ac:dyDescent="0.25">
      <c r="A128" s="4">
        <v>127</v>
      </c>
      <c r="B128" s="10" t="s">
        <v>257</v>
      </c>
      <c r="C128" s="11" t="s">
        <v>85</v>
      </c>
      <c r="D128" s="13">
        <v>0.60995370370370372</v>
      </c>
      <c r="E128" s="13">
        <v>0.61281249999999998</v>
      </c>
      <c r="F128" s="13">
        <f t="shared" si="1"/>
        <v>2.8587962962962621E-3</v>
      </c>
    </row>
    <row r="129" spans="1:6" x14ac:dyDescent="0.25">
      <c r="A129" s="4">
        <v>128</v>
      </c>
      <c r="B129" s="10" t="s">
        <v>258</v>
      </c>
      <c r="C129" s="11" t="s">
        <v>219</v>
      </c>
      <c r="D129" s="13">
        <v>0.61018518518518505</v>
      </c>
      <c r="E129" s="13">
        <v>0.61393518518518519</v>
      </c>
      <c r="F129" s="13">
        <f t="shared" si="1"/>
        <v>3.7500000000001421E-3</v>
      </c>
    </row>
    <row r="130" spans="1:6" x14ac:dyDescent="0.25">
      <c r="A130" s="4">
        <v>129</v>
      </c>
      <c r="B130" s="10" t="s">
        <v>141</v>
      </c>
      <c r="C130" s="11" t="s">
        <v>259</v>
      </c>
      <c r="D130" s="13">
        <v>0.61041666666666705</v>
      </c>
      <c r="E130" s="13">
        <v>0.61269675925925926</v>
      </c>
      <c r="F130" s="13">
        <f t="shared" si="1"/>
        <v>2.2800925925922089E-3</v>
      </c>
    </row>
    <row r="131" spans="1:6" x14ac:dyDescent="0.25">
      <c r="A131" s="4">
        <v>130</v>
      </c>
      <c r="B131" s="10" t="s">
        <v>261</v>
      </c>
      <c r="C131" s="11" t="s">
        <v>262</v>
      </c>
      <c r="D131" s="13">
        <v>0.61064814814814805</v>
      </c>
      <c r="E131" s="13">
        <v>0.61319444444444449</v>
      </c>
      <c r="F131" s="13">
        <f t="shared" ref="F131" si="2">E131-D131</f>
        <v>2.5462962962964353E-3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I5" sqref="I5"/>
    </sheetView>
  </sheetViews>
  <sheetFormatPr baseColWidth="10" defaultRowHeight="15" x14ac:dyDescent="0.25"/>
  <cols>
    <col min="1" max="1" width="11.42578125" style="56" customWidth="1"/>
    <col min="2" max="2" width="5.7109375" style="56" customWidth="1"/>
    <col min="3" max="4" width="11.42578125" style="56"/>
    <col min="5" max="5" width="34.28515625" style="56" customWidth="1"/>
    <col min="6" max="6" width="11.42578125" style="56"/>
    <col min="7" max="7" width="11.42578125" style="57"/>
    <col min="8" max="16384" width="11.42578125" style="56"/>
  </cols>
  <sheetData>
    <row r="1" spans="1:7" s="55" customFormat="1" ht="15.75" thickBot="1" x14ac:dyDescent="0.3">
      <c r="A1" s="32" t="s">
        <v>268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5" t="s">
        <v>12</v>
      </c>
    </row>
    <row r="2" spans="1:7" x14ac:dyDescent="0.25">
      <c r="A2" s="29">
        <v>1</v>
      </c>
      <c r="B2" s="30">
        <v>1</v>
      </c>
      <c r="C2" s="30" t="s">
        <v>13</v>
      </c>
      <c r="D2" s="30" t="s">
        <v>89</v>
      </c>
      <c r="E2" s="30" t="s">
        <v>90</v>
      </c>
      <c r="F2" s="30" t="s">
        <v>91</v>
      </c>
      <c r="G2" s="31">
        <f>récapitulatif!M2</f>
        <v>6.5046296296296657E-3</v>
      </c>
    </row>
    <row r="3" spans="1:7" x14ac:dyDescent="0.25">
      <c r="A3" s="24">
        <v>2</v>
      </c>
      <c r="B3" s="21">
        <v>2</v>
      </c>
      <c r="C3" s="21" t="s">
        <v>14</v>
      </c>
      <c r="D3" s="21" t="s">
        <v>15</v>
      </c>
      <c r="E3" s="21" t="s">
        <v>92</v>
      </c>
      <c r="F3" s="21" t="s">
        <v>93</v>
      </c>
      <c r="G3" s="25">
        <f>récapitulatif!M3</f>
        <v>6.5856481481482709E-3</v>
      </c>
    </row>
    <row r="4" spans="1:7" x14ac:dyDescent="0.25">
      <c r="A4" s="24">
        <v>3</v>
      </c>
      <c r="B4" s="21">
        <v>5</v>
      </c>
      <c r="C4" s="21" t="s">
        <v>20</v>
      </c>
      <c r="D4" s="21" t="s">
        <v>21</v>
      </c>
      <c r="E4" s="21" t="s">
        <v>96</v>
      </c>
      <c r="F4" s="21" t="s">
        <v>97</v>
      </c>
      <c r="G4" s="25">
        <f>récapitulatif!M6</f>
        <v>6.6666666666672092E-3</v>
      </c>
    </row>
    <row r="5" spans="1:7" x14ac:dyDescent="0.25">
      <c r="A5" s="24">
        <v>4</v>
      </c>
      <c r="B5" s="21">
        <v>3</v>
      </c>
      <c r="C5" s="21" t="s">
        <v>16</v>
      </c>
      <c r="D5" s="21" t="s">
        <v>17</v>
      </c>
      <c r="E5" s="21" t="s">
        <v>94</v>
      </c>
      <c r="F5" s="21" t="s">
        <v>91</v>
      </c>
      <c r="G5" s="25">
        <f>récapitulatif!M4</f>
        <v>6.7708333333340032E-3</v>
      </c>
    </row>
    <row r="6" spans="1:7" x14ac:dyDescent="0.25">
      <c r="A6" s="24">
        <v>5</v>
      </c>
      <c r="B6" s="21">
        <v>4</v>
      </c>
      <c r="C6" s="21" t="s">
        <v>18</v>
      </c>
      <c r="D6" s="21" t="s">
        <v>19</v>
      </c>
      <c r="E6" s="21" t="s">
        <v>95</v>
      </c>
      <c r="F6" s="21" t="s">
        <v>93</v>
      </c>
      <c r="G6" s="25">
        <f>récapitulatif!M5</f>
        <v>6.7824074074072094E-3</v>
      </c>
    </row>
    <row r="7" spans="1:7" x14ac:dyDescent="0.25">
      <c r="A7" s="24">
        <v>6</v>
      </c>
      <c r="B7" s="21">
        <v>16</v>
      </c>
      <c r="C7" s="21" t="s">
        <v>106</v>
      </c>
      <c r="D7" s="21" t="s">
        <v>38</v>
      </c>
      <c r="E7" s="21" t="s">
        <v>107</v>
      </c>
      <c r="F7" s="21" t="s">
        <v>91</v>
      </c>
      <c r="G7" s="25">
        <f>récapitulatif!M17</f>
        <v>6.8402777777785695E-3</v>
      </c>
    </row>
    <row r="8" spans="1:7" x14ac:dyDescent="0.25">
      <c r="A8" s="24">
        <v>7</v>
      </c>
      <c r="B8" s="21">
        <v>7</v>
      </c>
      <c r="C8" s="21" t="s">
        <v>24</v>
      </c>
      <c r="D8" s="21" t="s">
        <v>25</v>
      </c>
      <c r="E8" s="21"/>
      <c r="F8" s="21" t="s">
        <v>91</v>
      </c>
      <c r="G8" s="25">
        <f>récapitulatif!M8</f>
        <v>6.8634259259257036E-3</v>
      </c>
    </row>
    <row r="9" spans="1:7" x14ac:dyDescent="0.25">
      <c r="A9" s="24">
        <v>8</v>
      </c>
      <c r="B9" s="21">
        <v>121</v>
      </c>
      <c r="C9" s="21" t="s">
        <v>247</v>
      </c>
      <c r="D9" s="21" t="s">
        <v>230</v>
      </c>
      <c r="E9" s="21"/>
      <c r="F9" s="21" t="s">
        <v>93</v>
      </c>
      <c r="G9" s="25">
        <f>récapitulatif!M122</f>
        <v>6.9097222222273547E-3</v>
      </c>
    </row>
    <row r="10" spans="1:7" x14ac:dyDescent="0.25">
      <c r="A10" s="24">
        <v>9</v>
      </c>
      <c r="B10" s="21">
        <v>123</v>
      </c>
      <c r="C10" s="21" t="s">
        <v>250</v>
      </c>
      <c r="D10" s="21" t="s">
        <v>251</v>
      </c>
      <c r="E10" s="21"/>
      <c r="F10" s="21" t="s">
        <v>93</v>
      </c>
      <c r="G10" s="25">
        <f>récapitulatif!M124</f>
        <v>7.1412037037085208E-3</v>
      </c>
    </row>
    <row r="11" spans="1:7" x14ac:dyDescent="0.25">
      <c r="A11" s="24">
        <v>10</v>
      </c>
      <c r="B11" s="21">
        <v>22</v>
      </c>
      <c r="C11" s="21" t="s">
        <v>47</v>
      </c>
      <c r="D11" s="21" t="s">
        <v>112</v>
      </c>
      <c r="E11" s="21" t="s">
        <v>113</v>
      </c>
      <c r="F11" s="21" t="s">
        <v>91</v>
      </c>
      <c r="G11" s="25">
        <f>récapitulatif!M23</f>
        <v>7.2106481481493123E-3</v>
      </c>
    </row>
    <row r="12" spans="1:7" x14ac:dyDescent="0.25">
      <c r="A12" s="24">
        <v>11</v>
      </c>
      <c r="B12" s="21">
        <v>129</v>
      </c>
      <c r="C12" s="22" t="s">
        <v>141</v>
      </c>
      <c r="D12" s="22" t="s">
        <v>259</v>
      </c>
      <c r="E12" s="22" t="s">
        <v>260</v>
      </c>
      <c r="F12" s="22" t="s">
        <v>97</v>
      </c>
      <c r="G12" s="25">
        <f>récapitulatif!M130</f>
        <v>7.3032407407445099E-3</v>
      </c>
    </row>
    <row r="13" spans="1:7" x14ac:dyDescent="0.25">
      <c r="A13" s="24">
        <v>12</v>
      </c>
      <c r="B13" s="21">
        <v>10</v>
      </c>
      <c r="C13" s="21" t="s">
        <v>28</v>
      </c>
      <c r="D13" s="21" t="s">
        <v>29</v>
      </c>
      <c r="E13" s="21"/>
      <c r="F13" s="21" t="s">
        <v>91</v>
      </c>
      <c r="G13" s="25">
        <f>récapitulatif!M11</f>
        <v>7.3842592592585077E-3</v>
      </c>
    </row>
    <row r="14" spans="1:7" x14ac:dyDescent="0.25">
      <c r="A14" s="24">
        <v>13</v>
      </c>
      <c r="B14" s="21">
        <v>8</v>
      </c>
      <c r="C14" s="21" t="s">
        <v>98</v>
      </c>
      <c r="D14" s="21" t="s">
        <v>99</v>
      </c>
      <c r="E14" s="21" t="s">
        <v>100</v>
      </c>
      <c r="F14" s="21" t="s">
        <v>101</v>
      </c>
      <c r="G14" s="25">
        <f>récapitulatif!M9</f>
        <v>7.4074074074073626E-3</v>
      </c>
    </row>
    <row r="15" spans="1:7" x14ac:dyDescent="0.25">
      <c r="A15" s="24">
        <v>14</v>
      </c>
      <c r="B15" s="21">
        <v>122</v>
      </c>
      <c r="C15" s="21" t="s">
        <v>248</v>
      </c>
      <c r="D15" s="21" t="s">
        <v>249</v>
      </c>
      <c r="E15" s="21"/>
      <c r="F15" s="21" t="s">
        <v>93</v>
      </c>
      <c r="G15" s="25">
        <f>récapitulatif!M123</f>
        <v>7.4074074074116369E-3</v>
      </c>
    </row>
    <row r="16" spans="1:7" x14ac:dyDescent="0.25">
      <c r="A16" s="24">
        <v>15</v>
      </c>
      <c r="B16" s="21">
        <v>37</v>
      </c>
      <c r="C16" s="21" t="s">
        <v>62</v>
      </c>
      <c r="D16" s="21" t="s">
        <v>63</v>
      </c>
      <c r="E16" s="21" t="s">
        <v>125</v>
      </c>
      <c r="F16" s="21" t="s">
        <v>126</v>
      </c>
      <c r="G16" s="25">
        <f>récapitulatif!M38</f>
        <v>7.4421296296318662E-3</v>
      </c>
    </row>
    <row r="17" spans="1:7" x14ac:dyDescent="0.25">
      <c r="A17" s="24">
        <v>16</v>
      </c>
      <c r="B17" s="21">
        <v>12</v>
      </c>
      <c r="C17" s="21" t="s">
        <v>32</v>
      </c>
      <c r="D17" s="21" t="s">
        <v>33</v>
      </c>
      <c r="E17" s="21" t="s">
        <v>102</v>
      </c>
      <c r="F17" s="21" t="s">
        <v>91</v>
      </c>
      <c r="G17" s="25">
        <f>récapitulatif!M13</f>
        <v>7.46527777777789E-3</v>
      </c>
    </row>
    <row r="18" spans="1:7" x14ac:dyDescent="0.25">
      <c r="A18" s="24">
        <v>17</v>
      </c>
      <c r="B18" s="21">
        <v>23</v>
      </c>
      <c r="C18" s="21" t="s">
        <v>48</v>
      </c>
      <c r="D18" s="21" t="s">
        <v>114</v>
      </c>
      <c r="E18" s="21" t="s">
        <v>115</v>
      </c>
      <c r="F18" s="21" t="s">
        <v>97</v>
      </c>
      <c r="G18" s="25">
        <f>récapitulatif!M24</f>
        <v>7.4652777777784451E-3</v>
      </c>
    </row>
    <row r="19" spans="1:7" x14ac:dyDescent="0.25">
      <c r="A19" s="24">
        <v>18</v>
      </c>
      <c r="B19" s="21">
        <v>38</v>
      </c>
      <c r="C19" s="21" t="s">
        <v>64</v>
      </c>
      <c r="D19" s="21" t="s">
        <v>65</v>
      </c>
      <c r="E19" s="21" t="s">
        <v>125</v>
      </c>
      <c r="F19" s="21" t="s">
        <v>91</v>
      </c>
      <c r="G19" s="25">
        <f>récapitulatif!M39</f>
        <v>7.4652777777793333E-3</v>
      </c>
    </row>
    <row r="20" spans="1:7" x14ac:dyDescent="0.25">
      <c r="A20" s="24">
        <v>19</v>
      </c>
      <c r="B20" s="21">
        <v>27</v>
      </c>
      <c r="C20" s="21" t="s">
        <v>119</v>
      </c>
      <c r="D20" s="21" t="s">
        <v>38</v>
      </c>
      <c r="E20" s="21" t="s">
        <v>115</v>
      </c>
      <c r="F20" s="21" t="s">
        <v>93</v>
      </c>
      <c r="G20" s="25">
        <f>récapitulatif!M28</f>
        <v>7.5231481481487505E-3</v>
      </c>
    </row>
    <row r="21" spans="1:7" x14ac:dyDescent="0.25">
      <c r="A21" s="24">
        <v>20</v>
      </c>
      <c r="B21" s="21">
        <v>36</v>
      </c>
      <c r="C21" s="21" t="s">
        <v>61</v>
      </c>
      <c r="D21" s="21" t="s">
        <v>33</v>
      </c>
      <c r="E21" s="21" t="s">
        <v>124</v>
      </c>
      <c r="F21" s="21" t="s">
        <v>101</v>
      </c>
      <c r="G21" s="25">
        <f>récapitulatif!M37</f>
        <v>7.5810185185197776E-3</v>
      </c>
    </row>
    <row r="22" spans="1:7" x14ac:dyDescent="0.25">
      <c r="A22" s="24">
        <v>21</v>
      </c>
      <c r="B22" s="21">
        <v>29</v>
      </c>
      <c r="C22" s="21" t="s">
        <v>20</v>
      </c>
      <c r="D22" s="21" t="s">
        <v>51</v>
      </c>
      <c r="E22" s="21" t="s">
        <v>96</v>
      </c>
      <c r="F22" s="21" t="s">
        <v>120</v>
      </c>
      <c r="G22" s="25">
        <f>récapitulatif!M30</f>
        <v>7.638888888890305E-3</v>
      </c>
    </row>
    <row r="23" spans="1:7" x14ac:dyDescent="0.25">
      <c r="A23" s="24">
        <v>22</v>
      </c>
      <c r="B23" s="21">
        <v>15</v>
      </c>
      <c r="C23" s="21" t="s">
        <v>36</v>
      </c>
      <c r="D23" s="21" t="s">
        <v>37</v>
      </c>
      <c r="E23" s="21" t="s">
        <v>96</v>
      </c>
      <c r="F23" s="21" t="s">
        <v>91</v>
      </c>
      <c r="G23" s="25">
        <f>récapitulatif!M16</f>
        <v>7.7199074074082441E-3</v>
      </c>
    </row>
    <row r="24" spans="1:7" x14ac:dyDescent="0.25">
      <c r="A24" s="24">
        <v>23</v>
      </c>
      <c r="B24" s="21">
        <v>11</v>
      </c>
      <c r="C24" s="21" t="s">
        <v>30</v>
      </c>
      <c r="D24" s="21" t="s">
        <v>31</v>
      </c>
      <c r="E24" s="21"/>
      <c r="F24" s="21" t="s">
        <v>101</v>
      </c>
      <c r="G24" s="25">
        <f>récapitulatif!M12</f>
        <v>7.7314814814827826E-3</v>
      </c>
    </row>
    <row r="25" spans="1:7" x14ac:dyDescent="0.25">
      <c r="A25" s="24">
        <v>24</v>
      </c>
      <c r="B25" s="21">
        <v>17</v>
      </c>
      <c r="C25" s="21" t="s">
        <v>39</v>
      </c>
      <c r="D25" s="21" t="s">
        <v>40</v>
      </c>
      <c r="E25" s="21" t="s">
        <v>108</v>
      </c>
      <c r="F25" s="21" t="s">
        <v>91</v>
      </c>
      <c r="G25" s="25">
        <f>récapitulatif!M18</f>
        <v>7.7430555555563774E-3</v>
      </c>
    </row>
    <row r="26" spans="1:7" x14ac:dyDescent="0.25">
      <c r="A26" s="24">
        <v>25</v>
      </c>
      <c r="B26" s="21">
        <v>64</v>
      </c>
      <c r="C26" s="21" t="s">
        <v>152</v>
      </c>
      <c r="D26" s="21" t="s">
        <v>153</v>
      </c>
      <c r="E26" s="21" t="s">
        <v>151</v>
      </c>
      <c r="F26" s="21" t="s">
        <v>120</v>
      </c>
      <c r="G26" s="25">
        <f>récapitulatif!M65</f>
        <v>7.8240740740763703E-3</v>
      </c>
    </row>
    <row r="27" spans="1:7" x14ac:dyDescent="0.25">
      <c r="A27" s="24">
        <v>26</v>
      </c>
      <c r="B27" s="21">
        <v>41</v>
      </c>
      <c r="C27" s="21" t="s">
        <v>68</v>
      </c>
      <c r="D27" s="21" t="s">
        <v>69</v>
      </c>
      <c r="E27" s="21" t="s">
        <v>125</v>
      </c>
      <c r="F27" s="21" t="s">
        <v>97</v>
      </c>
      <c r="G27" s="25">
        <f>récapitulatif!M42</f>
        <v>7.9629629629645038E-3</v>
      </c>
    </row>
    <row r="28" spans="1:7" x14ac:dyDescent="0.25">
      <c r="A28" s="24">
        <v>27</v>
      </c>
      <c r="B28" s="21">
        <v>124</v>
      </c>
      <c r="C28" s="21" t="s">
        <v>252</v>
      </c>
      <c r="D28" s="21" t="s">
        <v>253</v>
      </c>
      <c r="E28" s="21"/>
      <c r="F28" s="21" t="s">
        <v>93</v>
      </c>
      <c r="G28" s="25">
        <f>récapitulatif!M125</f>
        <v>7.9745370370408741E-3</v>
      </c>
    </row>
    <row r="29" spans="1:7" x14ac:dyDescent="0.25">
      <c r="A29" s="24">
        <v>28</v>
      </c>
      <c r="B29" s="21">
        <v>26</v>
      </c>
      <c r="C29" s="21" t="s">
        <v>49</v>
      </c>
      <c r="D29" s="21" t="s">
        <v>31</v>
      </c>
      <c r="E29" s="21" t="s">
        <v>115</v>
      </c>
      <c r="F29" s="21" t="s">
        <v>93</v>
      </c>
      <c r="G29" s="25">
        <f>récapitulatif!M27</f>
        <v>7.9976851851860653E-3</v>
      </c>
    </row>
    <row r="30" spans="1:7" x14ac:dyDescent="0.25">
      <c r="A30" s="24">
        <v>29</v>
      </c>
      <c r="B30" s="21">
        <v>115</v>
      </c>
      <c r="C30" s="22" t="s">
        <v>237</v>
      </c>
      <c r="D30" s="22" t="s">
        <v>238</v>
      </c>
      <c r="E30" s="21"/>
      <c r="F30" s="21" t="s">
        <v>93</v>
      </c>
      <c r="G30" s="25">
        <f>récapitulatif!M116</f>
        <v>8.0092592592631573E-3</v>
      </c>
    </row>
    <row r="31" spans="1:7" x14ac:dyDescent="0.25">
      <c r="A31" s="24">
        <v>30</v>
      </c>
      <c r="B31" s="21">
        <v>107</v>
      </c>
      <c r="C31" s="21" t="s">
        <v>222</v>
      </c>
      <c r="D31" s="21" t="s">
        <v>71</v>
      </c>
      <c r="E31" s="21"/>
      <c r="F31" s="21" t="s">
        <v>91</v>
      </c>
      <c r="G31" s="25">
        <f>récapitulatif!M108</f>
        <v>8.1134259259296737E-3</v>
      </c>
    </row>
    <row r="32" spans="1:7" x14ac:dyDescent="0.25">
      <c r="A32" s="24">
        <v>31</v>
      </c>
      <c r="B32" s="21">
        <v>52</v>
      </c>
      <c r="C32" s="21" t="s">
        <v>88</v>
      </c>
      <c r="D32" s="21" t="s">
        <v>29</v>
      </c>
      <c r="E32" s="36" t="s">
        <v>132</v>
      </c>
      <c r="F32" s="21" t="s">
        <v>97</v>
      </c>
      <c r="G32" s="25">
        <f>récapitulatif!M53</f>
        <v>8.136574074075642E-3</v>
      </c>
    </row>
    <row r="33" spans="1:7" x14ac:dyDescent="0.25">
      <c r="A33" s="24">
        <v>32</v>
      </c>
      <c r="B33" s="21">
        <v>47</v>
      </c>
      <c r="C33" s="22" t="s">
        <v>79</v>
      </c>
      <c r="D33" s="22" t="s">
        <v>80</v>
      </c>
      <c r="E33" s="22" t="s">
        <v>131</v>
      </c>
      <c r="F33" s="23" t="s">
        <v>120</v>
      </c>
      <c r="G33" s="25">
        <f>récapitulatif!M48</f>
        <v>8.1365740740769743E-3</v>
      </c>
    </row>
    <row r="34" spans="1:7" x14ac:dyDescent="0.25">
      <c r="A34" s="24">
        <v>33</v>
      </c>
      <c r="B34" s="21">
        <v>130</v>
      </c>
      <c r="C34" s="22" t="s">
        <v>261</v>
      </c>
      <c r="D34" s="22" t="s">
        <v>262</v>
      </c>
      <c r="E34" s="22" t="s">
        <v>260</v>
      </c>
      <c r="F34" s="22" t="s">
        <v>120</v>
      </c>
      <c r="G34" s="25">
        <f>récapitulatif!M131</f>
        <v>8.1597222222278831E-3</v>
      </c>
    </row>
    <row r="35" spans="1:7" x14ac:dyDescent="0.25">
      <c r="A35" s="24">
        <v>34</v>
      </c>
      <c r="B35" s="21">
        <v>31</v>
      </c>
      <c r="C35" s="21" t="s">
        <v>53</v>
      </c>
      <c r="D35" s="21" t="s">
        <v>54</v>
      </c>
      <c r="E35" s="21" t="s">
        <v>121</v>
      </c>
      <c r="F35" s="21" t="s">
        <v>91</v>
      </c>
      <c r="G35" s="25">
        <f>récapitulatif!M32</f>
        <v>8.1828703703715755E-3</v>
      </c>
    </row>
    <row r="36" spans="1:7" x14ac:dyDescent="0.25">
      <c r="A36" s="24">
        <v>35</v>
      </c>
      <c r="B36" s="21">
        <v>18</v>
      </c>
      <c r="C36" s="21" t="s">
        <v>41</v>
      </c>
      <c r="D36" s="21" t="s">
        <v>42</v>
      </c>
      <c r="E36" s="21" t="s">
        <v>108</v>
      </c>
      <c r="F36" s="21" t="s">
        <v>91</v>
      </c>
      <c r="G36" s="25">
        <f>récapitulatif!M19</f>
        <v>8.229166666667509E-3</v>
      </c>
    </row>
    <row r="37" spans="1:7" x14ac:dyDescent="0.25">
      <c r="A37" s="24">
        <v>36</v>
      </c>
      <c r="B37" s="21">
        <v>33</v>
      </c>
      <c r="C37" s="21" t="s">
        <v>123</v>
      </c>
      <c r="D37" s="21" t="s">
        <v>56</v>
      </c>
      <c r="E37" s="21"/>
      <c r="F37" s="21" t="s">
        <v>91</v>
      </c>
      <c r="G37" s="25">
        <f>récapitulatif!M34</f>
        <v>8.287037037038425E-3</v>
      </c>
    </row>
    <row r="38" spans="1:7" x14ac:dyDescent="0.25">
      <c r="A38" s="24">
        <v>37</v>
      </c>
      <c r="B38" s="21">
        <v>74</v>
      </c>
      <c r="C38" s="21" t="s">
        <v>170</v>
      </c>
      <c r="D38" s="21" t="s">
        <v>171</v>
      </c>
      <c r="E38" s="21"/>
      <c r="F38" s="21" t="s">
        <v>91</v>
      </c>
      <c r="G38" s="25">
        <f>récapitulatif!M75</f>
        <v>8.2870370370388691E-3</v>
      </c>
    </row>
    <row r="39" spans="1:7" x14ac:dyDescent="0.25">
      <c r="A39" s="24">
        <v>38</v>
      </c>
      <c r="B39" s="21">
        <v>25</v>
      </c>
      <c r="C39" s="21" t="s">
        <v>117</v>
      </c>
      <c r="D39" s="21" t="s">
        <v>118</v>
      </c>
      <c r="E39" s="21" t="s">
        <v>115</v>
      </c>
      <c r="F39" s="21" t="s">
        <v>93</v>
      </c>
      <c r="G39" s="25">
        <f>récapitulatif!M26</f>
        <v>8.3564814814821031E-3</v>
      </c>
    </row>
    <row r="40" spans="1:7" x14ac:dyDescent="0.25">
      <c r="A40" s="24">
        <v>39</v>
      </c>
      <c r="B40" s="21">
        <v>67</v>
      </c>
      <c r="C40" s="21" t="s">
        <v>157</v>
      </c>
      <c r="D40" s="21" t="s">
        <v>158</v>
      </c>
      <c r="E40" s="21" t="s">
        <v>151</v>
      </c>
      <c r="F40" s="21" t="s">
        <v>93</v>
      </c>
      <c r="G40" s="25">
        <f>récapitulatif!M68</f>
        <v>8.356481481483935E-3</v>
      </c>
    </row>
    <row r="41" spans="1:7" x14ac:dyDescent="0.25">
      <c r="A41" s="24">
        <v>40</v>
      </c>
      <c r="B41" s="21">
        <v>77</v>
      </c>
      <c r="C41" s="21" t="s">
        <v>174</v>
      </c>
      <c r="D41" s="21" t="s">
        <v>175</v>
      </c>
      <c r="E41" s="21"/>
      <c r="F41" s="21" t="s">
        <v>91</v>
      </c>
      <c r="G41" s="25">
        <f>récapitulatif!M78</f>
        <v>8.3680555555578628E-3</v>
      </c>
    </row>
    <row r="42" spans="1:7" x14ac:dyDescent="0.25">
      <c r="A42" s="24">
        <v>41</v>
      </c>
      <c r="B42" s="21">
        <v>109</v>
      </c>
      <c r="C42" s="21" t="s">
        <v>225</v>
      </c>
      <c r="D42" s="21" t="s">
        <v>226</v>
      </c>
      <c r="E42" s="21"/>
      <c r="F42" s="21" t="s">
        <v>101</v>
      </c>
      <c r="G42" s="25">
        <f>récapitulatif!M110</f>
        <v>8.3680555555600833E-3</v>
      </c>
    </row>
    <row r="43" spans="1:7" x14ac:dyDescent="0.25">
      <c r="A43" s="24">
        <v>42</v>
      </c>
      <c r="B43" s="21">
        <v>43</v>
      </c>
      <c r="C43" s="21" t="s">
        <v>72</v>
      </c>
      <c r="D43" s="21" t="s">
        <v>73</v>
      </c>
      <c r="E43" s="21" t="s">
        <v>128</v>
      </c>
      <c r="F43" s="21" t="s">
        <v>91</v>
      </c>
      <c r="G43" s="25">
        <f>récapitulatif!M44</f>
        <v>8.3796296296313466E-3</v>
      </c>
    </row>
    <row r="44" spans="1:7" x14ac:dyDescent="0.25">
      <c r="A44" s="24">
        <v>43</v>
      </c>
      <c r="B44" s="21">
        <v>99</v>
      </c>
      <c r="C44" s="21" t="s">
        <v>210</v>
      </c>
      <c r="D44" s="21" t="s">
        <v>208</v>
      </c>
      <c r="E44" s="21" t="s">
        <v>113</v>
      </c>
      <c r="F44" s="21" t="s">
        <v>91</v>
      </c>
      <c r="G44" s="25">
        <f>récapitulatif!M100</f>
        <v>8.4027777777820334E-3</v>
      </c>
    </row>
    <row r="45" spans="1:7" x14ac:dyDescent="0.25">
      <c r="A45" s="24">
        <v>44</v>
      </c>
      <c r="B45" s="21">
        <v>35</v>
      </c>
      <c r="C45" s="21" t="s">
        <v>59</v>
      </c>
      <c r="D45" s="21" t="s">
        <v>60</v>
      </c>
      <c r="E45" s="21"/>
      <c r="F45" s="21" t="s">
        <v>91</v>
      </c>
      <c r="G45" s="25">
        <f>récapitulatif!M36</f>
        <v>8.4259259259273911E-3</v>
      </c>
    </row>
    <row r="46" spans="1:7" x14ac:dyDescent="0.25">
      <c r="A46" s="24">
        <v>45</v>
      </c>
      <c r="B46" s="21">
        <v>62</v>
      </c>
      <c r="C46" s="21" t="s">
        <v>148</v>
      </c>
      <c r="D46" s="21" t="s">
        <v>149</v>
      </c>
      <c r="E46" s="36" t="s">
        <v>132</v>
      </c>
      <c r="F46" s="21" t="s">
        <v>97</v>
      </c>
      <c r="G46" s="25">
        <f>récapitulatif!M63</f>
        <v>8.4490740740764125E-3</v>
      </c>
    </row>
    <row r="47" spans="1:7" x14ac:dyDescent="0.25">
      <c r="A47" s="24">
        <v>46</v>
      </c>
      <c r="B47" s="21">
        <v>63</v>
      </c>
      <c r="C47" s="21" t="s">
        <v>150</v>
      </c>
      <c r="D47" s="21" t="s">
        <v>71</v>
      </c>
      <c r="E47" s="21" t="s">
        <v>151</v>
      </c>
      <c r="F47" s="21" t="s">
        <v>120</v>
      </c>
      <c r="G47" s="25">
        <f>récapitulatif!M64</f>
        <v>8.4722222222239352E-3</v>
      </c>
    </row>
    <row r="48" spans="1:7" x14ac:dyDescent="0.25">
      <c r="A48" s="24">
        <v>47</v>
      </c>
      <c r="B48" s="21">
        <v>71</v>
      </c>
      <c r="C48" s="21" t="s">
        <v>166</v>
      </c>
      <c r="D48" s="21" t="s">
        <v>67</v>
      </c>
      <c r="E48" s="21"/>
      <c r="F48" s="21" t="s">
        <v>101</v>
      </c>
      <c r="G48" s="25">
        <f>récapitulatif!M72</f>
        <v>8.4953703703717354E-3</v>
      </c>
    </row>
    <row r="49" spans="1:7" x14ac:dyDescent="0.25">
      <c r="A49" s="24">
        <v>48</v>
      </c>
      <c r="B49" s="21">
        <v>45</v>
      </c>
      <c r="C49" s="21" t="s">
        <v>76</v>
      </c>
      <c r="D49" s="21" t="s">
        <v>77</v>
      </c>
      <c r="E49" s="21"/>
      <c r="F49" s="21" t="s">
        <v>91</v>
      </c>
      <c r="G49" s="25">
        <f>récapitulatif!M46</f>
        <v>8.587962962964879E-3</v>
      </c>
    </row>
    <row r="50" spans="1:7" x14ac:dyDescent="0.25">
      <c r="A50" s="24">
        <v>49</v>
      </c>
      <c r="B50" s="21">
        <v>42</v>
      </c>
      <c r="C50" s="22" t="s">
        <v>70</v>
      </c>
      <c r="D50" s="22" t="s">
        <v>71</v>
      </c>
      <c r="E50" s="21"/>
      <c r="F50" s="21" t="s">
        <v>91</v>
      </c>
      <c r="G50" s="25">
        <f>récapitulatif!M43</f>
        <v>8.5995370370374746E-3</v>
      </c>
    </row>
    <row r="51" spans="1:7" x14ac:dyDescent="0.25">
      <c r="A51" s="24">
        <v>50</v>
      </c>
      <c r="B51" s="21">
        <v>114</v>
      </c>
      <c r="C51" s="21" t="s">
        <v>235</v>
      </c>
      <c r="D51" s="21" t="s">
        <v>236</v>
      </c>
      <c r="E51" s="21" t="s">
        <v>234</v>
      </c>
      <c r="F51" s="21" t="s">
        <v>97</v>
      </c>
      <c r="G51" s="25">
        <f>récapitulatif!M115</f>
        <v>8.5995370370414159E-3</v>
      </c>
    </row>
    <row r="52" spans="1:7" x14ac:dyDescent="0.25">
      <c r="A52" s="24">
        <v>51</v>
      </c>
      <c r="B52" s="21">
        <v>28</v>
      </c>
      <c r="C52" s="23" t="s">
        <v>50</v>
      </c>
      <c r="D52" s="23" t="s">
        <v>33</v>
      </c>
      <c r="E52" s="20" t="s">
        <v>115</v>
      </c>
      <c r="F52" s="21" t="s">
        <v>101</v>
      </c>
      <c r="G52" s="25">
        <f>récapitulatif!M29</f>
        <v>8.6458333333357951E-3</v>
      </c>
    </row>
    <row r="53" spans="1:7" x14ac:dyDescent="0.25">
      <c r="A53" s="24">
        <v>52</v>
      </c>
      <c r="B53" s="21">
        <v>13</v>
      </c>
      <c r="C53" s="21" t="s">
        <v>103</v>
      </c>
      <c r="D53" s="21" t="s">
        <v>34</v>
      </c>
      <c r="E53" s="21" t="s">
        <v>104</v>
      </c>
      <c r="F53" s="21" t="s">
        <v>93</v>
      </c>
      <c r="G53" s="25">
        <f>récapitulatif!M14</f>
        <v>8.6689814814825406E-3</v>
      </c>
    </row>
    <row r="54" spans="1:7" x14ac:dyDescent="0.25">
      <c r="A54" s="24">
        <v>53</v>
      </c>
      <c r="B54" s="21">
        <v>76</v>
      </c>
      <c r="C54" s="21" t="s">
        <v>173</v>
      </c>
      <c r="D54" s="21" t="s">
        <v>15</v>
      </c>
      <c r="E54" s="21"/>
      <c r="F54" s="21" t="s">
        <v>91</v>
      </c>
      <c r="G54" s="25">
        <f>récapitulatif!M77</f>
        <v>8.6689814814834842E-3</v>
      </c>
    </row>
    <row r="55" spans="1:7" x14ac:dyDescent="0.25">
      <c r="A55" s="24">
        <v>54</v>
      </c>
      <c r="B55" s="21">
        <v>127</v>
      </c>
      <c r="C55" s="22" t="s">
        <v>257</v>
      </c>
      <c r="D55" s="22" t="s">
        <v>85</v>
      </c>
      <c r="E55" s="22"/>
      <c r="F55" s="22" t="s">
        <v>91</v>
      </c>
      <c r="G55" s="25">
        <f>récapitulatif!M128</f>
        <v>8.7731481481528872E-3</v>
      </c>
    </row>
    <row r="56" spans="1:7" x14ac:dyDescent="0.25">
      <c r="A56" s="24">
        <v>55</v>
      </c>
      <c r="B56" s="21">
        <v>51</v>
      </c>
      <c r="C56" s="21" t="s">
        <v>86</v>
      </c>
      <c r="D56" s="21" t="s">
        <v>87</v>
      </c>
      <c r="E56" s="36" t="s">
        <v>132</v>
      </c>
      <c r="F56" s="21" t="s">
        <v>91</v>
      </c>
      <c r="G56" s="25">
        <f>récapitulatif!M52</f>
        <v>8.8541666666685503E-3</v>
      </c>
    </row>
    <row r="57" spans="1:7" x14ac:dyDescent="0.25">
      <c r="A57" s="24">
        <v>56</v>
      </c>
      <c r="B57" s="21">
        <v>14</v>
      </c>
      <c r="C57" s="21" t="s">
        <v>105</v>
      </c>
      <c r="D57" s="21" t="s">
        <v>35</v>
      </c>
      <c r="E57" s="21" t="s">
        <v>96</v>
      </c>
      <c r="F57" s="21" t="s">
        <v>91</v>
      </c>
      <c r="G57" s="25">
        <f>récapitulatif!M15</f>
        <v>8.8657407407407018E-3</v>
      </c>
    </row>
    <row r="58" spans="1:7" x14ac:dyDescent="0.25">
      <c r="A58" s="24">
        <v>57</v>
      </c>
      <c r="B58" s="21">
        <v>120</v>
      </c>
      <c r="C58" s="21" t="s">
        <v>246</v>
      </c>
      <c r="D58" s="21" t="s">
        <v>40</v>
      </c>
      <c r="E58" s="21"/>
      <c r="F58" s="21" t="s">
        <v>93</v>
      </c>
      <c r="G58" s="25">
        <f>récapitulatif!M121</f>
        <v>8.8888888888927209E-3</v>
      </c>
    </row>
    <row r="59" spans="1:7" x14ac:dyDescent="0.25">
      <c r="A59" s="24">
        <v>58</v>
      </c>
      <c r="B59" s="21">
        <v>73</v>
      </c>
      <c r="C59" s="21" t="s">
        <v>170</v>
      </c>
      <c r="D59" s="21" t="s">
        <v>34</v>
      </c>
      <c r="E59" s="21"/>
      <c r="F59" s="21" t="s">
        <v>101</v>
      </c>
      <c r="G59" s="25">
        <f>récapitulatif!M74</f>
        <v>8.9004629629647058E-3</v>
      </c>
    </row>
    <row r="60" spans="1:7" x14ac:dyDescent="0.25">
      <c r="A60" s="24">
        <v>59</v>
      </c>
      <c r="B60" s="21">
        <v>94</v>
      </c>
      <c r="C60" s="21" t="s">
        <v>201</v>
      </c>
      <c r="D60" s="21" t="s">
        <v>23</v>
      </c>
      <c r="E60" s="21"/>
      <c r="F60" s="21" t="s">
        <v>91</v>
      </c>
      <c r="G60" s="25">
        <f>récapitulatif!M95</f>
        <v>9.0856481481517704E-3</v>
      </c>
    </row>
    <row r="61" spans="1:7" x14ac:dyDescent="0.25">
      <c r="A61" s="24">
        <v>60</v>
      </c>
      <c r="B61" s="21">
        <v>19</v>
      </c>
      <c r="C61" s="21" t="s">
        <v>43</v>
      </c>
      <c r="D61" s="21" t="s">
        <v>44</v>
      </c>
      <c r="E61" s="21" t="s">
        <v>94</v>
      </c>
      <c r="F61" s="21" t="s">
        <v>93</v>
      </c>
      <c r="G61" s="25">
        <f>récapitulatif!M20</f>
        <v>9.2013888888895501E-3</v>
      </c>
    </row>
    <row r="62" spans="1:7" x14ac:dyDescent="0.25">
      <c r="A62" s="24">
        <v>61</v>
      </c>
      <c r="B62" s="21">
        <v>39</v>
      </c>
      <c r="C62" s="21" t="s">
        <v>64</v>
      </c>
      <c r="D62" s="21" t="s">
        <v>66</v>
      </c>
      <c r="E62" s="21" t="s">
        <v>125</v>
      </c>
      <c r="F62" s="21" t="s">
        <v>127</v>
      </c>
      <c r="G62" s="25">
        <f>récapitulatif!M40</f>
        <v>9.2129629629648102E-3</v>
      </c>
    </row>
    <row r="63" spans="1:7" x14ac:dyDescent="0.25">
      <c r="A63" s="24">
        <v>62</v>
      </c>
      <c r="B63" s="21">
        <v>49</v>
      </c>
      <c r="C63" s="21" t="s">
        <v>82</v>
      </c>
      <c r="D63" s="21" t="s">
        <v>83</v>
      </c>
      <c r="E63" s="21"/>
      <c r="F63" s="21" t="s">
        <v>93</v>
      </c>
      <c r="G63" s="25">
        <f>récapitulatif!M50</f>
        <v>9.3402777777804591E-3</v>
      </c>
    </row>
    <row r="64" spans="1:7" x14ac:dyDescent="0.25">
      <c r="A64" s="24">
        <v>63</v>
      </c>
      <c r="B64" s="21">
        <v>70</v>
      </c>
      <c r="C64" s="21" t="s">
        <v>164</v>
      </c>
      <c r="D64" s="21" t="s">
        <v>165</v>
      </c>
      <c r="E64" s="21" t="s">
        <v>161</v>
      </c>
      <c r="F64" s="21" t="s">
        <v>93</v>
      </c>
      <c r="G64" s="25">
        <f>récapitulatif!M71</f>
        <v>9.4444444444463649E-3</v>
      </c>
    </row>
    <row r="65" spans="1:7" x14ac:dyDescent="0.25">
      <c r="A65" s="24">
        <v>64</v>
      </c>
      <c r="B65" s="21">
        <v>40</v>
      </c>
      <c r="C65" s="21" t="s">
        <v>64</v>
      </c>
      <c r="D65" s="21" t="s">
        <v>67</v>
      </c>
      <c r="E65" s="21" t="s">
        <v>125</v>
      </c>
      <c r="F65" s="21" t="s">
        <v>101</v>
      </c>
      <c r="G65" s="25">
        <f>récapitulatif!M41</f>
        <v>9.571759259260737E-3</v>
      </c>
    </row>
    <row r="66" spans="1:7" x14ac:dyDescent="0.25">
      <c r="A66" s="24">
        <v>65</v>
      </c>
      <c r="B66" s="21">
        <v>80</v>
      </c>
      <c r="C66" s="21" t="s">
        <v>179</v>
      </c>
      <c r="D66" s="21" t="s">
        <v>15</v>
      </c>
      <c r="E66" s="21"/>
      <c r="F66" s="21" t="s">
        <v>91</v>
      </c>
      <c r="G66" s="25">
        <f>récapitulatif!M81</f>
        <v>9.6180555555573921E-3</v>
      </c>
    </row>
    <row r="67" spans="1:7" x14ac:dyDescent="0.25">
      <c r="A67" s="24">
        <v>66</v>
      </c>
      <c r="B67" s="21">
        <v>58</v>
      </c>
      <c r="C67" s="21" t="s">
        <v>142</v>
      </c>
      <c r="D67" s="21" t="s">
        <v>143</v>
      </c>
      <c r="E67" s="21"/>
      <c r="F67" s="21" t="s">
        <v>91</v>
      </c>
      <c r="G67" s="25">
        <f>récapitulatif!M59</f>
        <v>9.6527777777803414E-3</v>
      </c>
    </row>
    <row r="68" spans="1:7" x14ac:dyDescent="0.25">
      <c r="A68" s="24">
        <v>67</v>
      </c>
      <c r="B68" s="21">
        <v>30</v>
      </c>
      <c r="C68" s="21" t="s">
        <v>20</v>
      </c>
      <c r="D68" s="21" t="s">
        <v>52</v>
      </c>
      <c r="E68" s="21" t="s">
        <v>96</v>
      </c>
      <c r="F68" s="21" t="s">
        <v>101</v>
      </c>
      <c r="G68" s="25">
        <f>récapitulatif!M31</f>
        <v>9.6643518518539362E-3</v>
      </c>
    </row>
    <row r="69" spans="1:7" x14ac:dyDescent="0.25">
      <c r="A69" s="24">
        <v>68</v>
      </c>
      <c r="B69" s="21">
        <v>97</v>
      </c>
      <c r="C69" s="21" t="s">
        <v>205</v>
      </c>
      <c r="D69" s="21" t="s">
        <v>206</v>
      </c>
      <c r="E69" s="21"/>
      <c r="F69" s="21" t="s">
        <v>93</v>
      </c>
      <c r="G69" s="25">
        <f>récapitulatif!M98</f>
        <v>9.7106481481513129E-3</v>
      </c>
    </row>
    <row r="70" spans="1:7" x14ac:dyDescent="0.25">
      <c r="A70" s="24">
        <v>69</v>
      </c>
      <c r="B70" s="21">
        <v>20</v>
      </c>
      <c r="C70" s="21" t="s">
        <v>109</v>
      </c>
      <c r="D70" s="21" t="s">
        <v>45</v>
      </c>
      <c r="E70" s="21"/>
      <c r="F70" s="21" t="s">
        <v>93</v>
      </c>
      <c r="G70" s="25">
        <f>récapitulatif!M21</f>
        <v>9.918981481483069E-3</v>
      </c>
    </row>
    <row r="71" spans="1:7" x14ac:dyDescent="0.25">
      <c r="A71" s="24">
        <v>70</v>
      </c>
      <c r="B71" s="21">
        <v>61</v>
      </c>
      <c r="C71" s="21" t="s">
        <v>146</v>
      </c>
      <c r="D71" s="21" t="s">
        <v>147</v>
      </c>
      <c r="E71" s="21"/>
      <c r="F71" s="21" t="s">
        <v>120</v>
      </c>
      <c r="G71" s="25">
        <f>récapitulatif!M62</f>
        <v>1.0000000000001841E-2</v>
      </c>
    </row>
    <row r="72" spans="1:7" x14ac:dyDescent="0.25">
      <c r="A72" s="24">
        <v>71</v>
      </c>
      <c r="B72" s="21">
        <v>108</v>
      </c>
      <c r="C72" s="21" t="s">
        <v>223</v>
      </c>
      <c r="D72" s="21" t="s">
        <v>206</v>
      </c>
      <c r="E72" s="21" t="s">
        <v>224</v>
      </c>
      <c r="F72" s="21" t="s">
        <v>101</v>
      </c>
      <c r="G72" s="25">
        <f>récapitulatif!M109</f>
        <v>1.0034722222226011E-2</v>
      </c>
    </row>
    <row r="73" spans="1:7" x14ac:dyDescent="0.25">
      <c r="A73" s="24">
        <v>72</v>
      </c>
      <c r="B73" s="21">
        <v>102</v>
      </c>
      <c r="C73" s="21" t="s">
        <v>214</v>
      </c>
      <c r="D73" s="21" t="s">
        <v>71</v>
      </c>
      <c r="E73" s="21" t="s">
        <v>215</v>
      </c>
      <c r="F73" s="21" t="s">
        <v>91</v>
      </c>
      <c r="G73" s="25">
        <f>récapitulatif!M103</f>
        <v>1.0138888888892639E-2</v>
      </c>
    </row>
    <row r="74" spans="1:7" x14ac:dyDescent="0.25">
      <c r="A74" s="24">
        <v>73</v>
      </c>
      <c r="B74" s="21">
        <v>85</v>
      </c>
      <c r="C74" s="21" t="s">
        <v>187</v>
      </c>
      <c r="D74" s="21" t="s">
        <v>188</v>
      </c>
      <c r="E74" s="21"/>
      <c r="F74" s="21" t="s">
        <v>91</v>
      </c>
      <c r="G74" s="25">
        <f>récapitulatif!M86</f>
        <v>1.0231481481483951E-2</v>
      </c>
    </row>
    <row r="75" spans="1:7" x14ac:dyDescent="0.25">
      <c r="A75" s="24">
        <v>74</v>
      </c>
      <c r="B75" s="21">
        <v>126</v>
      </c>
      <c r="C75" s="22" t="s">
        <v>172</v>
      </c>
      <c r="D75" s="22" t="s">
        <v>15</v>
      </c>
      <c r="E75" s="22"/>
      <c r="F75" s="22"/>
      <c r="G75" s="25">
        <f>récapitulatif!M127</f>
        <v>1.0231481481485727E-2</v>
      </c>
    </row>
    <row r="76" spans="1:7" x14ac:dyDescent="0.25">
      <c r="A76" s="24">
        <v>75</v>
      </c>
      <c r="B76" s="21">
        <v>116</v>
      </c>
      <c r="C76" s="21" t="s">
        <v>239</v>
      </c>
      <c r="D76" s="21" t="s">
        <v>240</v>
      </c>
      <c r="E76" s="21" t="s">
        <v>241</v>
      </c>
      <c r="F76" s="21" t="s">
        <v>169</v>
      </c>
      <c r="G76" s="25">
        <f>récapitulatif!M117</f>
        <v>1.0243055555559599E-2</v>
      </c>
    </row>
    <row r="77" spans="1:7" x14ac:dyDescent="0.25">
      <c r="A77" s="24">
        <v>76</v>
      </c>
      <c r="B77" s="21">
        <v>69</v>
      </c>
      <c r="C77" s="21" t="s">
        <v>162</v>
      </c>
      <c r="D77" s="21" t="s">
        <v>163</v>
      </c>
      <c r="E77" s="21" t="s">
        <v>161</v>
      </c>
      <c r="F77" s="21" t="s">
        <v>91</v>
      </c>
      <c r="G77" s="25">
        <f>récapitulatif!M70</f>
        <v>1.0439814814817261E-2</v>
      </c>
    </row>
    <row r="78" spans="1:7" x14ac:dyDescent="0.25">
      <c r="A78" s="24">
        <v>77</v>
      </c>
      <c r="B78" s="21">
        <v>78</v>
      </c>
      <c r="C78" s="21" t="s">
        <v>176</v>
      </c>
      <c r="D78" s="21" t="s">
        <v>149</v>
      </c>
      <c r="E78" s="21" t="s">
        <v>177</v>
      </c>
      <c r="F78" s="21" t="s">
        <v>120</v>
      </c>
      <c r="G78" s="25">
        <f>récapitulatif!M79</f>
        <v>1.0543981481483389E-2</v>
      </c>
    </row>
    <row r="79" spans="1:7" x14ac:dyDescent="0.25">
      <c r="A79" s="24">
        <v>78</v>
      </c>
      <c r="B79" s="21">
        <v>57</v>
      </c>
      <c r="C79" s="21" t="s">
        <v>140</v>
      </c>
      <c r="D79" s="21" t="s">
        <v>141</v>
      </c>
      <c r="E79" s="21"/>
      <c r="F79" s="21" t="s">
        <v>91</v>
      </c>
      <c r="G79" s="25">
        <f>récapitulatif!M58</f>
        <v>1.0648148148150238E-2</v>
      </c>
    </row>
    <row r="80" spans="1:7" x14ac:dyDescent="0.25">
      <c r="A80" s="24">
        <v>79</v>
      </c>
      <c r="B80" s="21">
        <v>82</v>
      </c>
      <c r="C80" s="21" t="s">
        <v>181</v>
      </c>
      <c r="D80" s="21" t="s">
        <v>182</v>
      </c>
      <c r="E80" s="21" t="s">
        <v>183</v>
      </c>
      <c r="F80" s="21" t="s">
        <v>169</v>
      </c>
      <c r="G80" s="25">
        <f>récapitulatif!M83</f>
        <v>1.0729166666669288E-2</v>
      </c>
    </row>
    <row r="81" spans="1:7" x14ac:dyDescent="0.25">
      <c r="A81" s="24">
        <v>80</v>
      </c>
      <c r="B81" s="21">
        <v>53</v>
      </c>
      <c r="C81" s="21" t="s">
        <v>133</v>
      </c>
      <c r="D81" s="21" t="s">
        <v>52</v>
      </c>
      <c r="E81" s="21"/>
      <c r="F81" s="21" t="s">
        <v>93</v>
      </c>
      <c r="G81" s="25">
        <f>récapitulatif!M54</f>
        <v>1.074074074074266E-2</v>
      </c>
    </row>
    <row r="82" spans="1:7" x14ac:dyDescent="0.25">
      <c r="A82" s="24">
        <v>81</v>
      </c>
      <c r="B82" s="21">
        <v>95</v>
      </c>
      <c r="C82" s="21" t="s">
        <v>201</v>
      </c>
      <c r="D82" s="21" t="s">
        <v>202</v>
      </c>
      <c r="E82" s="21"/>
      <c r="F82" s="21" t="s">
        <v>91</v>
      </c>
      <c r="G82" s="25">
        <f>récapitulatif!M96</f>
        <v>1.0879629629632848E-2</v>
      </c>
    </row>
    <row r="83" spans="1:7" x14ac:dyDescent="0.25">
      <c r="A83" s="24">
        <v>82</v>
      </c>
      <c r="B83" s="21">
        <v>72</v>
      </c>
      <c r="C83" s="21" t="s">
        <v>167</v>
      </c>
      <c r="D83" s="21" t="s">
        <v>168</v>
      </c>
      <c r="E83" s="21"/>
      <c r="F83" s="21" t="s">
        <v>169</v>
      </c>
      <c r="G83" s="25">
        <f>récapitulatif!M73</f>
        <v>1.0914351851853521E-2</v>
      </c>
    </row>
    <row r="84" spans="1:7" x14ac:dyDescent="0.25">
      <c r="A84" s="24">
        <v>83</v>
      </c>
      <c r="B84" s="21">
        <v>89</v>
      </c>
      <c r="C84" s="21" t="s">
        <v>194</v>
      </c>
      <c r="D84" s="21" t="s">
        <v>34</v>
      </c>
      <c r="E84" s="21" t="s">
        <v>128</v>
      </c>
      <c r="F84" s="21" t="s">
        <v>101</v>
      </c>
      <c r="G84" s="25">
        <f>récapitulatif!M90</f>
        <v>1.1180555555557137E-2</v>
      </c>
    </row>
    <row r="85" spans="1:7" x14ac:dyDescent="0.25">
      <c r="A85" s="24">
        <v>84</v>
      </c>
      <c r="B85" s="21">
        <v>98</v>
      </c>
      <c r="C85" s="21" t="s">
        <v>207</v>
      </c>
      <c r="D85" s="21" t="s">
        <v>208</v>
      </c>
      <c r="E85" s="21" t="s">
        <v>209</v>
      </c>
      <c r="F85" s="21" t="s">
        <v>93</v>
      </c>
      <c r="G85" s="25">
        <f>récapitulatif!M99</f>
        <v>1.1284722222225929E-2</v>
      </c>
    </row>
    <row r="86" spans="1:7" x14ac:dyDescent="0.25">
      <c r="A86" s="24">
        <v>85</v>
      </c>
      <c r="B86" s="21">
        <v>104</v>
      </c>
      <c r="C86" s="21" t="s">
        <v>218</v>
      </c>
      <c r="D86" s="21" t="s">
        <v>219</v>
      </c>
      <c r="E86" s="21"/>
      <c r="F86" s="21" t="s">
        <v>91</v>
      </c>
      <c r="G86" s="25">
        <f>récapitulatif!M105</f>
        <v>1.1423611111114507E-2</v>
      </c>
    </row>
    <row r="87" spans="1:7" x14ac:dyDescent="0.25">
      <c r="A87" s="24">
        <v>86</v>
      </c>
      <c r="B87" s="21">
        <v>81</v>
      </c>
      <c r="C87" s="21" t="s">
        <v>180</v>
      </c>
      <c r="D87" s="21" t="s">
        <v>29</v>
      </c>
      <c r="E87" s="21"/>
      <c r="F87" s="21" t="s">
        <v>93</v>
      </c>
      <c r="G87" s="25">
        <f>récapitulatif!M82</f>
        <v>1.1527777777780635E-2</v>
      </c>
    </row>
    <row r="88" spans="1:7" x14ac:dyDescent="0.25">
      <c r="A88" s="24">
        <v>87</v>
      </c>
      <c r="B88" s="21">
        <v>101</v>
      </c>
      <c r="C88" s="21" t="s">
        <v>213</v>
      </c>
      <c r="D88" s="21" t="s">
        <v>17</v>
      </c>
      <c r="E88" s="36" t="s">
        <v>132</v>
      </c>
      <c r="F88" s="21" t="s">
        <v>93</v>
      </c>
      <c r="G88" s="25">
        <f>récapitulatif!M102</f>
        <v>1.1574074074078344E-2</v>
      </c>
    </row>
    <row r="89" spans="1:7" x14ac:dyDescent="0.25">
      <c r="A89" s="24">
        <v>88</v>
      </c>
      <c r="B89" s="21">
        <v>84</v>
      </c>
      <c r="C89" s="21" t="s">
        <v>185</v>
      </c>
      <c r="D89" s="21" t="s">
        <v>186</v>
      </c>
      <c r="E89" s="21"/>
      <c r="F89" s="21" t="s">
        <v>101</v>
      </c>
      <c r="G89" s="25">
        <f>récapitulatif!M85</f>
        <v>1.1666666666669379E-2</v>
      </c>
    </row>
    <row r="90" spans="1:7" x14ac:dyDescent="0.25">
      <c r="A90" s="24">
        <v>89</v>
      </c>
      <c r="B90" s="21">
        <v>128</v>
      </c>
      <c r="C90" s="22" t="s">
        <v>258</v>
      </c>
      <c r="D90" s="22" t="s">
        <v>219</v>
      </c>
      <c r="E90" s="22"/>
      <c r="F90" s="22"/>
      <c r="G90" s="25">
        <f>récapitulatif!M129</f>
        <v>1.2083333333339163E-2</v>
      </c>
    </row>
    <row r="91" spans="1:7" x14ac:dyDescent="0.25">
      <c r="A91" s="24">
        <v>90</v>
      </c>
      <c r="B91" s="21">
        <v>9</v>
      </c>
      <c r="C91" s="21" t="s">
        <v>26</v>
      </c>
      <c r="D91" s="21" t="s">
        <v>27</v>
      </c>
      <c r="E91" s="21"/>
      <c r="F91" s="21" t="s">
        <v>93</v>
      </c>
      <c r="G91" s="25">
        <f>récapitulatif!M10</f>
        <v>1.2384259259259678E-2</v>
      </c>
    </row>
    <row r="92" spans="1:7" x14ac:dyDescent="0.25">
      <c r="A92" s="24">
        <v>91</v>
      </c>
      <c r="B92" s="21">
        <v>79</v>
      </c>
      <c r="C92" s="21" t="s">
        <v>140</v>
      </c>
      <c r="D92" s="21" t="s">
        <v>178</v>
      </c>
      <c r="E92" s="21" t="s">
        <v>177</v>
      </c>
      <c r="F92" s="21" t="s">
        <v>120</v>
      </c>
      <c r="G92" s="25">
        <f>récapitulatif!M80</f>
        <v>1.3657407407409283E-2</v>
      </c>
    </row>
    <row r="93" spans="1:7" x14ac:dyDescent="0.25">
      <c r="A93" s="24">
        <v>92</v>
      </c>
      <c r="B93" s="21">
        <v>66</v>
      </c>
      <c r="C93" s="21" t="s">
        <v>156</v>
      </c>
      <c r="D93" s="21" t="s">
        <v>23</v>
      </c>
      <c r="E93" s="21" t="s">
        <v>151</v>
      </c>
      <c r="F93" s="21" t="s">
        <v>120</v>
      </c>
      <c r="G93" s="25">
        <f>récapitulatif!M67</f>
        <v>1.5428240740742949E-2</v>
      </c>
    </row>
    <row r="94" spans="1:7" x14ac:dyDescent="0.25">
      <c r="A94" s="24">
        <v>93</v>
      </c>
      <c r="B94" s="21">
        <v>119</v>
      </c>
      <c r="C94" s="21" t="s">
        <v>244</v>
      </c>
      <c r="D94" s="21" t="s">
        <v>245</v>
      </c>
      <c r="E94" s="21" t="s">
        <v>104</v>
      </c>
      <c r="F94" s="21" t="s">
        <v>91</v>
      </c>
      <c r="G94" s="25">
        <f>récapitulatif!M120</f>
        <v>1.5520833333338202E-2</v>
      </c>
    </row>
    <row r="95" spans="1:7" ht="15.75" thickBot="1" x14ac:dyDescent="0.3">
      <c r="A95" s="26">
        <v>94</v>
      </c>
      <c r="B95" s="27">
        <v>86</v>
      </c>
      <c r="C95" s="27" t="s">
        <v>189</v>
      </c>
      <c r="D95" s="27" t="s">
        <v>23</v>
      </c>
      <c r="E95" s="27"/>
      <c r="F95" s="27" t="s">
        <v>93</v>
      </c>
      <c r="G95" s="28">
        <f>récapitulatif!M87</f>
        <v>1.6284722222224712E-2</v>
      </c>
    </row>
  </sheetData>
  <sortState ref="A2:G131">
    <sortCondition ref="G2:G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récapitulatif</vt:lpstr>
      <vt:lpstr>SP1</vt:lpstr>
      <vt:lpstr>SP2</vt:lpstr>
      <vt:lpstr>SP3</vt:lpstr>
      <vt:lpstr>SP4</vt:lpstr>
      <vt:lpstr>SP5</vt:lpstr>
      <vt:lpstr>SP6</vt:lpstr>
      <vt:lpstr>SP7</vt:lpstr>
      <vt:lpstr>scratch</vt:lpstr>
      <vt:lpstr>Cadet</vt:lpstr>
      <vt:lpstr>Junior</vt:lpstr>
      <vt:lpstr>Senior</vt:lpstr>
      <vt:lpstr>Master 1</vt:lpstr>
      <vt:lpstr>Master 2</vt:lpstr>
      <vt:lpstr>Master 3</vt:lpstr>
      <vt:lpstr>Dame</vt:lpstr>
      <vt:lpstr>catégorie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2013-05-26T16:59:21Z</dcterms:created>
  <dcterms:modified xsi:type="dcterms:W3CDTF">2013-05-30T18:01:55Z</dcterms:modified>
</cp:coreProperties>
</file>